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4" documentId="8_{CFBB6053-6E19-4D90-A214-15CAC9B268BA}" xr6:coauthVersionLast="47" xr6:coauthVersionMax="47" xr10:uidLastSave="{5A8A429D-1D55-49CF-ADE2-97C3AB2DD8BF}"/>
  <bookViews>
    <workbookView xWindow="-120" yWindow="-120" windowWidth="20730" windowHeight="11160" xr2:uid="{42AE1C84-3279-4A39-B62A-49EA51F6D333}"/>
  </bookViews>
  <sheets>
    <sheet name="Adj. RRP" sheetId="1" r:id="rId1"/>
    <sheet name="Sheet2" sheetId="2" r:id="rId2"/>
  </sheets>
  <definedNames>
    <definedName name="_xlnm.Print_Area" localSheetId="0">'Adj. RRP'!$A$1:$K$1179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9" i="1" l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1" i="1"/>
  <c r="K620" i="1"/>
  <c r="K619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2" i="1"/>
  <c r="K551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3" i="1"/>
  <c r="K482" i="1"/>
  <c r="K481" i="1"/>
  <c r="K480" i="1"/>
  <c r="K479" i="1"/>
  <c r="K478" i="1"/>
  <c r="K477" i="1"/>
  <c r="K476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59" i="1"/>
  <c r="K358" i="1"/>
  <c r="K357" i="1"/>
  <c r="K356" i="1"/>
  <c r="K355" i="1"/>
  <c r="K354" i="1"/>
  <c r="K353" i="1"/>
  <c r="K352" i="1"/>
  <c r="K351" i="1"/>
  <c r="K350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285" i="1"/>
  <c r="K284" i="1"/>
  <c r="K283" i="1"/>
  <c r="K282" i="1"/>
  <c r="K276" i="1"/>
  <c r="K275" i="1"/>
  <c r="K274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7" i="1"/>
  <c r="K216" i="1"/>
  <c r="K215" i="1"/>
  <c r="K214" i="1"/>
  <c r="K213" i="1"/>
  <c r="K212" i="1"/>
  <c r="K207" i="1"/>
  <c r="K206" i="1"/>
  <c r="K205" i="1"/>
  <c r="K204" i="1"/>
  <c r="K203" i="1"/>
  <c r="K202" i="1"/>
  <c r="K201" i="1"/>
  <c r="K200" i="1"/>
  <c r="K199" i="1"/>
  <c r="K198" i="1"/>
  <c r="K197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2" i="1"/>
  <c r="K111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5" i="1"/>
  <c r="K84" i="1"/>
  <c r="K83" i="1"/>
  <c r="K82" i="1"/>
  <c r="K81" i="1"/>
  <c r="K80" i="1"/>
  <c r="K78" i="1"/>
  <c r="K77" i="1"/>
  <c r="K76" i="1"/>
  <c r="K75" i="1"/>
  <c r="K74" i="1"/>
  <c r="K73" i="1"/>
  <c r="K67" i="1"/>
  <c r="K66" i="1"/>
  <c r="K64" i="1"/>
  <c r="K63" i="1"/>
  <c r="K62" i="1"/>
  <c r="K61" i="1"/>
  <c r="K60" i="1"/>
  <c r="K59" i="1"/>
  <c r="K57" i="1"/>
  <c r="K56" i="1"/>
  <c r="K55" i="1"/>
  <c r="K54" i="1"/>
  <c r="K53" i="1"/>
  <c r="K51" i="1"/>
  <c r="K50" i="1"/>
  <c r="K49" i="1"/>
  <c r="K48" i="1"/>
  <c r="K47" i="1"/>
  <c r="K45" i="1"/>
  <c r="K44" i="1"/>
  <c r="K43" i="1"/>
  <c r="K42" i="1"/>
  <c r="K40" i="1"/>
  <c r="K39" i="1"/>
  <c r="K38" i="1"/>
  <c r="K37" i="1"/>
  <c r="K36" i="1"/>
  <c r="K34" i="1"/>
  <c r="K33" i="1"/>
  <c r="K32" i="1"/>
  <c r="K30" i="1"/>
  <c r="K29" i="1"/>
  <c r="K28" i="1"/>
  <c r="K27" i="1"/>
  <c r="K26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9" i="1"/>
  <c r="K8" i="1"/>
  <c r="K7" i="1"/>
  <c r="K6" i="1"/>
  <c r="K5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0" i="1"/>
  <c r="H1049" i="1"/>
  <c r="H1048" i="1"/>
  <c r="H1047" i="1"/>
  <c r="H1046" i="1"/>
  <c r="H1045" i="1"/>
  <c r="H1040" i="1"/>
  <c r="H1039" i="1"/>
  <c r="H1038" i="1"/>
  <c r="H1036" i="1"/>
  <c r="H1035" i="1"/>
  <c r="H1034" i="1"/>
  <c r="H1033" i="1"/>
  <c r="H1032" i="1"/>
  <c r="H1031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5" i="1"/>
  <c r="H974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1" i="1"/>
  <c r="H640" i="1"/>
  <c r="H639" i="1"/>
  <c r="H638" i="1"/>
  <c r="H637" i="1"/>
  <c r="H636" i="1"/>
  <c r="H635" i="1"/>
  <c r="H634" i="1"/>
  <c r="H632" i="1"/>
  <c r="H631" i="1"/>
  <c r="H630" i="1"/>
  <c r="H629" i="1"/>
  <c r="H628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5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2" i="1"/>
  <c r="H551" i="1"/>
  <c r="H550" i="1"/>
  <c r="H549" i="1"/>
  <c r="H548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5" i="1"/>
  <c r="H494" i="1"/>
  <c r="H493" i="1"/>
  <c r="H492" i="1"/>
  <c r="H491" i="1"/>
  <c r="H490" i="1"/>
  <c r="H489" i="1"/>
  <c r="H488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5" i="1"/>
  <c r="H424" i="1"/>
  <c r="H423" i="1"/>
  <c r="H422" i="1"/>
  <c r="H421" i="1"/>
  <c r="H420" i="1"/>
  <c r="H419" i="1"/>
  <c r="H414" i="1"/>
  <c r="H413" i="1"/>
  <c r="H412" i="1"/>
  <c r="H411" i="1"/>
  <c r="H410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3" i="1"/>
  <c r="H352" i="1"/>
  <c r="H351" i="1"/>
  <c r="H350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3" i="1"/>
  <c r="H302" i="1"/>
  <c r="H301" i="1"/>
  <c r="H300" i="1"/>
  <c r="H299" i="1"/>
  <c r="H298" i="1"/>
  <c r="H297" i="1"/>
  <c r="H296" i="1"/>
  <c r="H295" i="1"/>
  <c r="H294" i="1"/>
  <c r="H293" i="1"/>
  <c r="H291" i="1"/>
  <c r="H290" i="1"/>
  <c r="H289" i="1"/>
  <c r="H288" i="1"/>
  <c r="H287" i="1"/>
  <c r="H286" i="1"/>
  <c r="H285" i="1"/>
  <c r="H284" i="1"/>
  <c r="H283" i="1"/>
  <c r="H282" i="1"/>
  <c r="H276" i="1"/>
  <c r="H275" i="1"/>
  <c r="H274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2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37" i="1"/>
  <c r="H136" i="1"/>
  <c r="H135" i="1"/>
  <c r="H134" i="1"/>
  <c r="H132" i="1"/>
  <c r="H131" i="1"/>
  <c r="H130" i="1"/>
  <c r="H129" i="1"/>
  <c r="H128" i="1"/>
  <c r="H127" i="1"/>
  <c r="H125" i="1"/>
  <c r="H124" i="1"/>
  <c r="H123" i="1"/>
  <c r="H122" i="1"/>
  <c r="H121" i="1"/>
  <c r="H119" i="1"/>
  <c r="H118" i="1"/>
  <c r="H117" i="1"/>
  <c r="H116" i="1"/>
  <c r="H115" i="1"/>
  <c r="H113" i="1"/>
  <c r="H112" i="1"/>
  <c r="H111" i="1"/>
  <c r="H110" i="1"/>
  <c r="H109" i="1"/>
  <c r="H108" i="1"/>
  <c r="H106" i="1"/>
  <c r="H105" i="1"/>
  <c r="H104" i="1"/>
  <c r="H103" i="1"/>
  <c r="H101" i="1"/>
  <c r="H100" i="1"/>
  <c r="H99" i="1"/>
  <c r="H97" i="1"/>
  <c r="H96" i="1"/>
  <c r="H95" i="1"/>
  <c r="H93" i="1"/>
  <c r="H92" i="1"/>
  <c r="H91" i="1"/>
  <c r="H90" i="1"/>
  <c r="H89" i="1"/>
  <c r="H88" i="1"/>
  <c r="H86" i="1"/>
  <c r="H85" i="1"/>
  <c r="H84" i="1"/>
  <c r="H83" i="1"/>
  <c r="H81" i="1"/>
  <c r="H80" i="1"/>
  <c r="H79" i="1"/>
  <c r="H78" i="1"/>
  <c r="H76" i="1"/>
  <c r="H75" i="1"/>
  <c r="H74" i="1"/>
  <c r="H73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1" i="1"/>
  <c r="H40" i="1"/>
  <c r="H39" i="1"/>
  <c r="H38" i="1"/>
  <c r="H37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79" i="1"/>
  <c r="E978" i="1"/>
  <c r="E977" i="1"/>
  <c r="E976" i="1"/>
  <c r="E975" i="1"/>
  <c r="E974" i="1"/>
  <c r="E969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7" i="1"/>
  <c r="E906" i="1"/>
  <c r="E905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5" i="1"/>
  <c r="E774" i="1"/>
  <c r="E773" i="1"/>
  <c r="E772" i="1"/>
  <c r="E771" i="1"/>
  <c r="E770" i="1"/>
  <c r="E769" i="1"/>
  <c r="E768" i="1"/>
  <c r="E767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2" i="1"/>
  <c r="E621" i="1"/>
  <c r="E620" i="1"/>
  <c r="E619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8" i="1"/>
  <c r="E497" i="1"/>
  <c r="E496" i="1"/>
  <c r="E495" i="1"/>
  <c r="E494" i="1"/>
  <c r="E493" i="1"/>
  <c r="E492" i="1"/>
  <c r="E491" i="1"/>
  <c r="E490" i="1"/>
  <c r="E489" i="1"/>
  <c r="E488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0" i="1"/>
  <c r="E419" i="1"/>
  <c r="E414" i="1"/>
  <c r="E413" i="1"/>
  <c r="E412" i="1"/>
  <c r="E411" i="1"/>
  <c r="E410" i="1"/>
  <c r="E409" i="1"/>
  <c r="E408" i="1"/>
  <c r="E407" i="1"/>
  <c r="E406" i="1"/>
  <c r="E405" i="1"/>
  <c r="E404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76" i="1"/>
  <c r="E275" i="1"/>
  <c r="E274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7" i="1"/>
  <c r="E176" i="1"/>
  <c r="E175" i="1"/>
  <c r="E174" i="1"/>
  <c r="E173" i="1"/>
  <c r="E172" i="1"/>
  <c r="E171" i="1"/>
  <c r="E170" i="1"/>
  <c r="E169" i="1"/>
  <c r="E167" i="1"/>
  <c r="E166" i="1"/>
  <c r="E165" i="1"/>
  <c r="E164" i="1"/>
  <c r="E163" i="1"/>
  <c r="E162" i="1"/>
  <c r="E161" i="1"/>
  <c r="E160" i="1"/>
  <c r="E159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2" i="1"/>
  <c r="E121" i="1"/>
  <c r="E120" i="1"/>
  <c r="E119" i="1"/>
  <c r="E118" i="1"/>
  <c r="E116" i="1"/>
  <c r="E115" i="1"/>
  <c r="E114" i="1"/>
  <c r="E113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5" i="1"/>
  <c r="E73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B1157" i="1"/>
  <c r="B1156" i="1"/>
  <c r="B1155" i="1"/>
  <c r="B1154" i="1"/>
  <c r="B1153" i="1"/>
  <c r="B1152" i="1"/>
  <c r="B1151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0" i="1"/>
  <c r="B1119" i="1"/>
  <c r="B1118" i="1"/>
  <c r="B1117" i="1"/>
  <c r="B1116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5" i="1"/>
  <c r="B974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3" i="1"/>
  <c r="B772" i="1"/>
  <c r="B771" i="1"/>
  <c r="B770" i="1"/>
  <c r="B769" i="1"/>
  <c r="B768" i="1"/>
  <c r="B767" i="1"/>
  <c r="B761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2" i="1"/>
  <c r="B421" i="1"/>
  <c r="B420" i="1"/>
  <c r="B419" i="1"/>
  <c r="B414" i="1"/>
  <c r="B413" i="1"/>
  <c r="B412" i="1"/>
  <c r="B411" i="1"/>
  <c r="B410" i="1"/>
  <c r="B409" i="1"/>
  <c r="B408" i="1"/>
  <c r="B407" i="1"/>
  <c r="B406" i="1"/>
  <c r="B405" i="1"/>
  <c r="B404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7" i="1"/>
  <c r="B356" i="1"/>
  <c r="B355" i="1"/>
  <c r="B354" i="1"/>
  <c r="B353" i="1"/>
  <c r="B352" i="1"/>
  <c r="B351" i="1"/>
  <c r="B350" i="1"/>
  <c r="B345" i="1"/>
  <c r="B344" i="1"/>
  <c r="B343" i="1"/>
  <c r="B342" i="1"/>
  <c r="B341" i="1"/>
  <c r="B340" i="1"/>
  <c r="B339" i="1"/>
  <c r="B338" i="1"/>
  <c r="B337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6" i="1"/>
  <c r="B215" i="1"/>
  <c r="B214" i="1"/>
  <c r="B213" i="1"/>
  <c r="B212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5" i="1"/>
  <c r="B154" i="1"/>
  <c r="B153" i="1"/>
  <c r="B152" i="1"/>
  <c r="B151" i="1"/>
  <c r="B150" i="1"/>
  <c r="B149" i="1"/>
  <c r="B147" i="1"/>
  <c r="B146" i="1"/>
  <c r="B145" i="1"/>
  <c r="B144" i="1"/>
  <c r="B143" i="1"/>
  <c r="B138" i="1"/>
  <c r="B137" i="1"/>
  <c r="B136" i="1"/>
  <c r="B135" i="1"/>
  <c r="B133" i="1"/>
  <c r="B132" i="1"/>
  <c r="B131" i="1"/>
  <c r="B130" i="1"/>
  <c r="B129" i="1"/>
  <c r="B127" i="1"/>
  <c r="B126" i="1"/>
  <c r="B125" i="1"/>
  <c r="B124" i="1"/>
  <c r="B123" i="1"/>
  <c r="B121" i="1"/>
  <c r="B120" i="1"/>
  <c r="B119" i="1"/>
  <c r="B118" i="1"/>
  <c r="B117" i="1"/>
  <c r="B115" i="1"/>
  <c r="B114" i="1"/>
  <c r="B113" i="1"/>
  <c r="B112" i="1"/>
  <c r="B111" i="1"/>
  <c r="B109" i="1"/>
  <c r="B108" i="1"/>
  <c r="B107" i="1"/>
  <c r="B106" i="1"/>
  <c r="B105" i="1"/>
  <c r="B103" i="1"/>
  <c r="B102" i="1"/>
  <c r="B101" i="1"/>
  <c r="B100" i="1"/>
  <c r="B99" i="1"/>
  <c r="B97" i="1"/>
  <c r="B96" i="1"/>
  <c r="B95" i="1"/>
  <c r="B94" i="1"/>
  <c r="B93" i="1"/>
  <c r="B91" i="1"/>
  <c r="B90" i="1"/>
  <c r="B89" i="1"/>
  <c r="B88" i="1"/>
  <c r="B87" i="1"/>
  <c r="B85" i="1"/>
  <c r="B84" i="1"/>
  <c r="B83" i="1"/>
  <c r="B82" i="1"/>
  <c r="B81" i="1"/>
  <c r="B79" i="1"/>
  <c r="B78" i="1"/>
  <c r="B77" i="1"/>
  <c r="B76" i="1"/>
  <c r="B74" i="1"/>
  <c r="B73" i="1"/>
  <c r="B68" i="1"/>
  <c r="B67" i="1"/>
  <c r="B66" i="1"/>
  <c r="B65" i="1"/>
  <c r="B64" i="1"/>
  <c r="B63" i="1"/>
  <c r="B62" i="1"/>
  <c r="B61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H215" i="2"/>
</calcChain>
</file>

<file path=xl/sharedStrings.xml><?xml version="1.0" encoding="utf-8"?>
<sst xmlns="http://schemas.openxmlformats.org/spreadsheetml/2006/main" count="8870" uniqueCount="4112">
  <si>
    <t>RECOMMENDED RETAIL PRICE LIST</t>
  </si>
  <si>
    <t>Item Number</t>
  </si>
  <si>
    <t>RRP</t>
  </si>
  <si>
    <t>Page 25</t>
  </si>
  <si>
    <t xml:space="preserve">Page 4 </t>
  </si>
  <si>
    <t>Page 5</t>
  </si>
  <si>
    <t>Page 27</t>
  </si>
  <si>
    <t>Page 6</t>
  </si>
  <si>
    <t>Page 22</t>
  </si>
  <si>
    <t>Page 28</t>
  </si>
  <si>
    <t>Page 7</t>
  </si>
  <si>
    <t>Page 29</t>
  </si>
  <si>
    <t>Page 23</t>
  </si>
  <si>
    <t>Page 8</t>
  </si>
  <si>
    <t>Page 30</t>
  </si>
  <si>
    <t>Page 9</t>
  </si>
  <si>
    <t>Page 31</t>
  </si>
  <si>
    <t>Page 10</t>
  </si>
  <si>
    <t>Page 32</t>
  </si>
  <si>
    <t>Page 11</t>
  </si>
  <si>
    <t>Page 38</t>
  </si>
  <si>
    <t>Page 34</t>
  </si>
  <si>
    <t>Page 42</t>
  </si>
  <si>
    <t>Page 43</t>
  </si>
  <si>
    <t>Page 39</t>
  </si>
  <si>
    <t>Page 44</t>
  </si>
  <si>
    <t>Page 40</t>
  </si>
  <si>
    <t>Page 35</t>
  </si>
  <si>
    <t>Page 37</t>
  </si>
  <si>
    <t>Page 41</t>
  </si>
  <si>
    <t>1113-1P</t>
  </si>
  <si>
    <t>1113-2P</t>
  </si>
  <si>
    <t>1113-3P</t>
  </si>
  <si>
    <t>1113-4P</t>
  </si>
  <si>
    <t>1113-5P</t>
  </si>
  <si>
    <t>1113-6P</t>
  </si>
  <si>
    <t>1113-7P</t>
  </si>
  <si>
    <t>1113-8P</t>
  </si>
  <si>
    <t>1113-9P</t>
  </si>
  <si>
    <t>876-1P</t>
  </si>
  <si>
    <t>876-2P</t>
  </si>
  <si>
    <t>876-3P</t>
  </si>
  <si>
    <t>876-5P</t>
  </si>
  <si>
    <t>876-8P</t>
  </si>
  <si>
    <t>876-4P</t>
  </si>
  <si>
    <t>876-6P</t>
  </si>
  <si>
    <t>876-7P</t>
  </si>
  <si>
    <t>876-9P</t>
  </si>
  <si>
    <t>1119-1P</t>
  </si>
  <si>
    <t>1119-2P</t>
  </si>
  <si>
    <t>1119-3P</t>
  </si>
  <si>
    <t>1119-4P</t>
  </si>
  <si>
    <t>1119-5P</t>
  </si>
  <si>
    <t>1119-6P</t>
  </si>
  <si>
    <t>1119-7P</t>
  </si>
  <si>
    <t>1119-8P</t>
  </si>
  <si>
    <t>1119-9P</t>
  </si>
  <si>
    <t>1112-1P</t>
  </si>
  <si>
    <t>1112-2P</t>
  </si>
  <si>
    <t>1112-3P</t>
  </si>
  <si>
    <t>1112-4P</t>
  </si>
  <si>
    <t>1112-5P</t>
  </si>
  <si>
    <t>1112-6P</t>
  </si>
  <si>
    <t>1112-7P</t>
  </si>
  <si>
    <t>1112-8P</t>
  </si>
  <si>
    <t>1112-9P</t>
  </si>
  <si>
    <t>Milano-1T</t>
  </si>
  <si>
    <t>Roma-1T</t>
  </si>
  <si>
    <t>Milano-2T</t>
  </si>
  <si>
    <t>Milano-3T</t>
  </si>
  <si>
    <t>Roma-2T</t>
  </si>
  <si>
    <t>Roma-3T</t>
  </si>
  <si>
    <t>900S-1T</t>
  </si>
  <si>
    <t>900S-2T</t>
  </si>
  <si>
    <t>900S-3T</t>
  </si>
  <si>
    <t>900S-4T</t>
  </si>
  <si>
    <t>CA-CUP</t>
  </si>
  <si>
    <t>Milano2B-Lid</t>
  </si>
  <si>
    <t>Milano2C-Lid</t>
  </si>
  <si>
    <t>Milano2G-Lid</t>
  </si>
  <si>
    <t>Roma1A-Lid</t>
  </si>
  <si>
    <t>Roma1B-Lid</t>
  </si>
  <si>
    <t>Roma1F-Lid</t>
  </si>
  <si>
    <t>902-1T</t>
  </si>
  <si>
    <t>902-2T</t>
  </si>
  <si>
    <t>902-3T</t>
  </si>
  <si>
    <t>904-1T</t>
  </si>
  <si>
    <t>904-2T</t>
  </si>
  <si>
    <t>904-3T</t>
  </si>
  <si>
    <t>SPBC-1T</t>
  </si>
  <si>
    <t>SPBC-2T</t>
  </si>
  <si>
    <t>SPBC-3T</t>
  </si>
  <si>
    <t>SPBW-1T</t>
  </si>
  <si>
    <t>SPBW-2T</t>
  </si>
  <si>
    <t>SPBW-3T</t>
  </si>
  <si>
    <t>1160A</t>
  </si>
  <si>
    <t>1160B</t>
  </si>
  <si>
    <t>1160C</t>
  </si>
  <si>
    <t>1160D</t>
  </si>
  <si>
    <t>1160E</t>
  </si>
  <si>
    <t>1160F</t>
  </si>
  <si>
    <t>1160G</t>
  </si>
  <si>
    <t>NPB-BOB290</t>
  </si>
  <si>
    <t>NPB-BOB320</t>
  </si>
  <si>
    <t>NPB-BOB410</t>
  </si>
  <si>
    <t>NPB-COB490</t>
  </si>
  <si>
    <t>NPB-COB550</t>
  </si>
  <si>
    <t>NPB-COB700</t>
  </si>
  <si>
    <t>SPB-COB160</t>
  </si>
  <si>
    <t>SPB-COB180</t>
  </si>
  <si>
    <t>SPB-COB200</t>
  </si>
  <si>
    <t>SPB-COB250</t>
  </si>
  <si>
    <t>SPB-COB300</t>
  </si>
  <si>
    <t>SPB-COB350</t>
  </si>
  <si>
    <t>SPB-COB400</t>
  </si>
  <si>
    <t>SPB-COB450</t>
  </si>
  <si>
    <t>SPB-COB500</t>
  </si>
  <si>
    <t>SPB-COB550</t>
  </si>
  <si>
    <t>1123U-1P</t>
  </si>
  <si>
    <t>1123U-2P</t>
  </si>
  <si>
    <t>1123U-3P</t>
  </si>
  <si>
    <t>1123U-4P</t>
  </si>
  <si>
    <t>1123U-5P</t>
  </si>
  <si>
    <t>1123U-6P</t>
  </si>
  <si>
    <t>1123U-7P</t>
  </si>
  <si>
    <t>1123U-8P</t>
  </si>
  <si>
    <t>1123U-9P</t>
  </si>
  <si>
    <t>1123V-1P</t>
  </si>
  <si>
    <t>1123V-2P</t>
  </si>
  <si>
    <t>1123V-3P</t>
  </si>
  <si>
    <t>1123V-4P</t>
  </si>
  <si>
    <t>1123V-5P</t>
  </si>
  <si>
    <t>1123V-6P</t>
  </si>
  <si>
    <t>1123V-7P</t>
  </si>
  <si>
    <t>1123V-8P</t>
  </si>
  <si>
    <t>1123V-9P</t>
  </si>
  <si>
    <t>219-1</t>
  </si>
  <si>
    <t>219-2</t>
  </si>
  <si>
    <t>219-3</t>
  </si>
  <si>
    <t>866G-1</t>
  </si>
  <si>
    <t>Page 10 (cont.)</t>
  </si>
  <si>
    <t>866G-2</t>
  </si>
  <si>
    <t>866G-3</t>
  </si>
  <si>
    <t>866G-4</t>
  </si>
  <si>
    <t>866G-5</t>
  </si>
  <si>
    <t>866G-6</t>
  </si>
  <si>
    <t>867S-4</t>
  </si>
  <si>
    <t>867S-5</t>
  </si>
  <si>
    <t>867S-6</t>
  </si>
  <si>
    <t>867S-1</t>
  </si>
  <si>
    <t>867S-2</t>
  </si>
  <si>
    <t>867S-3</t>
  </si>
  <si>
    <t>894-1</t>
  </si>
  <si>
    <t>894-2</t>
  </si>
  <si>
    <t>894-3</t>
  </si>
  <si>
    <t>894S-4</t>
  </si>
  <si>
    <t>440-1</t>
  </si>
  <si>
    <t>440-2</t>
  </si>
  <si>
    <t>440-3</t>
  </si>
  <si>
    <t>442-1</t>
  </si>
  <si>
    <t>442-2</t>
  </si>
  <si>
    <t>442-3</t>
  </si>
  <si>
    <t>213-1</t>
  </si>
  <si>
    <t>213-2</t>
  </si>
  <si>
    <t>213-3</t>
  </si>
  <si>
    <t>213-4</t>
  </si>
  <si>
    <t>213-5</t>
  </si>
  <si>
    <t>864-1</t>
  </si>
  <si>
    <t>864-2</t>
  </si>
  <si>
    <t>864-3</t>
  </si>
  <si>
    <t>864-4</t>
  </si>
  <si>
    <t>864-5</t>
  </si>
  <si>
    <t>220-1</t>
  </si>
  <si>
    <t>220-2</t>
  </si>
  <si>
    <t>220-3</t>
  </si>
  <si>
    <t>220-4</t>
  </si>
  <si>
    <t>220-5</t>
  </si>
  <si>
    <t>Page 12</t>
  </si>
  <si>
    <t>275-1</t>
  </si>
  <si>
    <t>275-2</t>
  </si>
  <si>
    <t>275-3</t>
  </si>
  <si>
    <t>275-4</t>
  </si>
  <si>
    <t>275-5</t>
  </si>
  <si>
    <t>Page 13</t>
  </si>
  <si>
    <t>272-1</t>
  </si>
  <si>
    <t>272-2</t>
  </si>
  <si>
    <t>272-3</t>
  </si>
  <si>
    <t>272-4</t>
  </si>
  <si>
    <t>272-5</t>
  </si>
  <si>
    <t>Page 14</t>
  </si>
  <si>
    <t>274-1</t>
  </si>
  <si>
    <t>274-2</t>
  </si>
  <si>
    <t>274-3</t>
  </si>
  <si>
    <t>274-4</t>
  </si>
  <si>
    <t>274-5</t>
  </si>
  <si>
    <t>Page 15</t>
  </si>
  <si>
    <t>260-1</t>
  </si>
  <si>
    <t>260-2</t>
  </si>
  <si>
    <t>260-3</t>
  </si>
  <si>
    <t>260-4</t>
  </si>
  <si>
    <t>260-5</t>
  </si>
  <si>
    <t>261-1</t>
  </si>
  <si>
    <t>261-2</t>
  </si>
  <si>
    <t>261-3</t>
  </si>
  <si>
    <t>261-4</t>
  </si>
  <si>
    <t>261-5</t>
  </si>
  <si>
    <t>Page 16</t>
  </si>
  <si>
    <t>255-1</t>
  </si>
  <si>
    <t>255-2</t>
  </si>
  <si>
    <t>255-3</t>
  </si>
  <si>
    <t>255-4</t>
  </si>
  <si>
    <t>255-5</t>
  </si>
  <si>
    <t>Page 17</t>
  </si>
  <si>
    <t>254-1</t>
  </si>
  <si>
    <t>254-2</t>
  </si>
  <si>
    <t>254-3</t>
  </si>
  <si>
    <t>254-4</t>
  </si>
  <si>
    <t>254-5</t>
  </si>
  <si>
    <t>Page 18</t>
  </si>
  <si>
    <t>278-1</t>
  </si>
  <si>
    <t>278-2</t>
  </si>
  <si>
    <t>278-3</t>
  </si>
  <si>
    <t>278-4</t>
  </si>
  <si>
    <t>278-5</t>
  </si>
  <si>
    <t>Page 19</t>
  </si>
  <si>
    <t>888-1</t>
  </si>
  <si>
    <t>888-2</t>
  </si>
  <si>
    <t>888-3</t>
  </si>
  <si>
    <t>888-4</t>
  </si>
  <si>
    <t>217-1</t>
  </si>
  <si>
    <t>217-2</t>
  </si>
  <si>
    <t>217-3</t>
  </si>
  <si>
    <t>217-4</t>
  </si>
  <si>
    <t>Page 20</t>
  </si>
  <si>
    <t>281-1</t>
  </si>
  <si>
    <t>281-2</t>
  </si>
  <si>
    <t>281-3</t>
  </si>
  <si>
    <t>281-4</t>
  </si>
  <si>
    <t>281-5</t>
  </si>
  <si>
    <t>Page 21</t>
  </si>
  <si>
    <t>279-1</t>
  </si>
  <si>
    <t>279-2</t>
  </si>
  <si>
    <t>279-3</t>
  </si>
  <si>
    <t>284-1</t>
  </si>
  <si>
    <t>284-2</t>
  </si>
  <si>
    <t>284-3</t>
  </si>
  <si>
    <t>284-4</t>
  </si>
  <si>
    <t>284-5</t>
  </si>
  <si>
    <t>285-1</t>
  </si>
  <si>
    <t>285-2</t>
  </si>
  <si>
    <t>285-3</t>
  </si>
  <si>
    <t>285-4</t>
  </si>
  <si>
    <t>262-1</t>
  </si>
  <si>
    <t>262-2</t>
  </si>
  <si>
    <t>262-3</t>
  </si>
  <si>
    <t>262-4</t>
  </si>
  <si>
    <t>262-5</t>
  </si>
  <si>
    <t>271-1</t>
  </si>
  <si>
    <t>271-2</t>
  </si>
  <si>
    <t>271-3</t>
  </si>
  <si>
    <t>271-4</t>
  </si>
  <si>
    <t>271-5</t>
  </si>
  <si>
    <t>263-1</t>
  </si>
  <si>
    <t>263-2</t>
  </si>
  <si>
    <t>263-3</t>
  </si>
  <si>
    <t>263-4</t>
  </si>
  <si>
    <t>263-5</t>
  </si>
  <si>
    <t>263-6</t>
  </si>
  <si>
    <t>264-2</t>
  </si>
  <si>
    <t>264-3</t>
  </si>
  <si>
    <t>264-4</t>
  </si>
  <si>
    <t>265-1</t>
  </si>
  <si>
    <t>265-2</t>
  </si>
  <si>
    <t>265-3</t>
  </si>
  <si>
    <t>265-4</t>
  </si>
  <si>
    <t>267-1</t>
  </si>
  <si>
    <t>267-2</t>
  </si>
  <si>
    <t>267-3</t>
  </si>
  <si>
    <t>267-4</t>
  </si>
  <si>
    <t>269-1</t>
  </si>
  <si>
    <t>269-2</t>
  </si>
  <si>
    <t>269-3</t>
  </si>
  <si>
    <t>269-4</t>
  </si>
  <si>
    <t>269-5</t>
  </si>
  <si>
    <t>266-1</t>
  </si>
  <si>
    <t>266-2</t>
  </si>
  <si>
    <t>266-3</t>
  </si>
  <si>
    <t>266-4</t>
  </si>
  <si>
    <t>266-5</t>
  </si>
  <si>
    <t>270-1</t>
  </si>
  <si>
    <t>270-2</t>
  </si>
  <si>
    <t>270-3</t>
  </si>
  <si>
    <t>270-4</t>
  </si>
  <si>
    <t>270-5</t>
  </si>
  <si>
    <t>Page 33</t>
  </si>
  <si>
    <t>268-1</t>
  </si>
  <si>
    <t>268-2</t>
  </si>
  <si>
    <t>268-3</t>
  </si>
  <si>
    <t>268-4</t>
  </si>
  <si>
    <t>268-5</t>
  </si>
  <si>
    <t>277-1</t>
  </si>
  <si>
    <t>277-2</t>
  </si>
  <si>
    <t>277-3</t>
  </si>
  <si>
    <t>277-4</t>
  </si>
  <si>
    <t>277-5</t>
  </si>
  <si>
    <t>1117-1</t>
  </si>
  <si>
    <t>1117-2</t>
  </si>
  <si>
    <t>1117-3</t>
  </si>
  <si>
    <t>1117-4</t>
  </si>
  <si>
    <t>1117-5</t>
  </si>
  <si>
    <t>283-1</t>
  </si>
  <si>
    <t>283-2</t>
  </si>
  <si>
    <t>283-4</t>
  </si>
  <si>
    <t>283-5</t>
  </si>
  <si>
    <t>283-3</t>
  </si>
  <si>
    <t>Page 36</t>
  </si>
  <si>
    <t>282-1</t>
  </si>
  <si>
    <t>282-2</t>
  </si>
  <si>
    <t>282-3</t>
  </si>
  <si>
    <t>282-4</t>
  </si>
  <si>
    <t>282-5</t>
  </si>
  <si>
    <t>276-1</t>
  </si>
  <si>
    <t>276-2</t>
  </si>
  <si>
    <t>276-3</t>
  </si>
  <si>
    <t>276-4</t>
  </si>
  <si>
    <t>276-5</t>
  </si>
  <si>
    <t>1116-1</t>
  </si>
  <si>
    <t>1116-2</t>
  </si>
  <si>
    <t>1116-3</t>
  </si>
  <si>
    <t>1116-4</t>
  </si>
  <si>
    <t>1116-5</t>
  </si>
  <si>
    <t>1101 A size</t>
  </si>
  <si>
    <t>1101 B size</t>
  </si>
  <si>
    <t>1101 C size</t>
  </si>
  <si>
    <t>1101 D size</t>
  </si>
  <si>
    <t>1106-1</t>
  </si>
  <si>
    <t>1106-2</t>
  </si>
  <si>
    <t>1106-3</t>
  </si>
  <si>
    <t>1106-4</t>
  </si>
  <si>
    <t>1106-5</t>
  </si>
  <si>
    <t>1102-1</t>
  </si>
  <si>
    <t>1102-2</t>
  </si>
  <si>
    <t>1102-3</t>
  </si>
  <si>
    <t>1102-4</t>
  </si>
  <si>
    <t>1102-5</t>
  </si>
  <si>
    <t>256-1</t>
  </si>
  <si>
    <t>256-2</t>
  </si>
  <si>
    <t>256-3</t>
  </si>
  <si>
    <t>256-4</t>
  </si>
  <si>
    <t>256-5</t>
  </si>
  <si>
    <t>243-1</t>
  </si>
  <si>
    <t>243-2</t>
  </si>
  <si>
    <t>243-3</t>
  </si>
  <si>
    <t>243-4</t>
  </si>
  <si>
    <t>243-5</t>
  </si>
  <si>
    <t>1110-1</t>
  </si>
  <si>
    <t>1110-2</t>
  </si>
  <si>
    <t>1110-3</t>
  </si>
  <si>
    <t>1110-4</t>
  </si>
  <si>
    <t>253-1</t>
  </si>
  <si>
    <t>253-2</t>
  </si>
  <si>
    <t>253-3</t>
  </si>
  <si>
    <t>253-4</t>
  </si>
  <si>
    <t>Page 45</t>
  </si>
  <si>
    <t>245-1</t>
  </si>
  <si>
    <t>245-2</t>
  </si>
  <si>
    <t>245-3</t>
  </si>
  <si>
    <t>245-4</t>
  </si>
  <si>
    <t>245-5</t>
  </si>
  <si>
    <t>Page 46</t>
  </si>
  <si>
    <t>1115-1</t>
  </si>
  <si>
    <t>1115-2</t>
  </si>
  <si>
    <t>1115-3</t>
  </si>
  <si>
    <t>1115-4</t>
  </si>
  <si>
    <t>1115-5</t>
  </si>
  <si>
    <t>1115-6</t>
  </si>
  <si>
    <t>250-1</t>
  </si>
  <si>
    <t>250-2</t>
  </si>
  <si>
    <t>250-3</t>
  </si>
  <si>
    <t>250-4</t>
  </si>
  <si>
    <t>251-1</t>
  </si>
  <si>
    <t>251-2</t>
  </si>
  <si>
    <t>251-3</t>
  </si>
  <si>
    <t>251-4</t>
  </si>
  <si>
    <t>Page 47</t>
  </si>
  <si>
    <t>246-1</t>
  </si>
  <si>
    <t>246-2</t>
  </si>
  <si>
    <t>246-3</t>
  </si>
  <si>
    <t>246-4</t>
  </si>
  <si>
    <t>Page 48</t>
  </si>
  <si>
    <t>216-1</t>
  </si>
  <si>
    <t>216-2</t>
  </si>
  <si>
    <t>216-3</t>
  </si>
  <si>
    <t>216-4</t>
  </si>
  <si>
    <t>Page 49</t>
  </si>
  <si>
    <t>Page 50</t>
  </si>
  <si>
    <t>252-1</t>
  </si>
  <si>
    <t>252-2</t>
  </si>
  <si>
    <t>252-3</t>
  </si>
  <si>
    <t>252-4</t>
  </si>
  <si>
    <t>218-1</t>
  </si>
  <si>
    <t>218-2</t>
  </si>
  <si>
    <t>218-3</t>
  </si>
  <si>
    <t>218-4</t>
  </si>
  <si>
    <t>218-5</t>
  </si>
  <si>
    <t>218-6</t>
  </si>
  <si>
    <t>Page 51</t>
  </si>
  <si>
    <t>242-1</t>
  </si>
  <si>
    <t>242-2</t>
  </si>
  <si>
    <t>242-3</t>
  </si>
  <si>
    <t>Page 52</t>
  </si>
  <si>
    <t>202-1</t>
  </si>
  <si>
    <t>202-2</t>
  </si>
  <si>
    <t>202-3</t>
  </si>
  <si>
    <t>Page 53</t>
  </si>
  <si>
    <t>873-1</t>
  </si>
  <si>
    <t>873-2</t>
  </si>
  <si>
    <t>873-3</t>
  </si>
  <si>
    <t>873-4</t>
  </si>
  <si>
    <t>Page 54</t>
  </si>
  <si>
    <t>211-1</t>
  </si>
  <si>
    <t>211-2</t>
  </si>
  <si>
    <t>211-3</t>
  </si>
  <si>
    <t>211-4</t>
  </si>
  <si>
    <t>211-5</t>
  </si>
  <si>
    <t>211-6</t>
  </si>
  <si>
    <t>893S-1</t>
  </si>
  <si>
    <t>893S-2</t>
  </si>
  <si>
    <t>893S-3</t>
  </si>
  <si>
    <t>893S-4</t>
  </si>
  <si>
    <t>893S-5</t>
  </si>
  <si>
    <t>Page 56</t>
  </si>
  <si>
    <t>215-1</t>
  </si>
  <si>
    <t>215-2</t>
  </si>
  <si>
    <t>215-3</t>
  </si>
  <si>
    <t>215-4</t>
  </si>
  <si>
    <t>215-5</t>
  </si>
  <si>
    <t>Page 57</t>
  </si>
  <si>
    <t>TS-all activities</t>
  </si>
  <si>
    <t>20AA</t>
  </si>
  <si>
    <t>20A</t>
  </si>
  <si>
    <t>20B</t>
  </si>
  <si>
    <t>Page 58 &amp; 59</t>
  </si>
  <si>
    <t>24A</t>
  </si>
  <si>
    <t>24B</t>
  </si>
  <si>
    <t>24C</t>
  </si>
  <si>
    <t>RS-all activities</t>
  </si>
  <si>
    <t>Page 60 &amp; 61</t>
  </si>
  <si>
    <t>25GBKA</t>
  </si>
  <si>
    <t>25GBKB</t>
  </si>
  <si>
    <t>25GBKC</t>
  </si>
  <si>
    <t>25GBKD</t>
  </si>
  <si>
    <t>25GBKE</t>
  </si>
  <si>
    <t>MS-all activities</t>
  </si>
  <si>
    <t>Page 62 &amp; 63</t>
  </si>
  <si>
    <t>25BKA</t>
  </si>
  <si>
    <t>25BKB</t>
  </si>
  <si>
    <t>25BKC</t>
  </si>
  <si>
    <t>25BKD</t>
  </si>
  <si>
    <t>25BKE</t>
  </si>
  <si>
    <t>CS-all activities</t>
  </si>
  <si>
    <t>Page 64, 65 &amp; 66</t>
  </si>
  <si>
    <t>18A</t>
  </si>
  <si>
    <t>18B</t>
  </si>
  <si>
    <t>18C</t>
  </si>
  <si>
    <t>19A</t>
  </si>
  <si>
    <t>19B</t>
  </si>
  <si>
    <t>19C</t>
  </si>
  <si>
    <t>19D</t>
  </si>
  <si>
    <t>19E</t>
  </si>
  <si>
    <t>22A</t>
  </si>
  <si>
    <t>22B</t>
  </si>
  <si>
    <t>22C</t>
  </si>
  <si>
    <t>22D</t>
  </si>
  <si>
    <t>22E</t>
  </si>
  <si>
    <t>23A</t>
  </si>
  <si>
    <t>23B</t>
  </si>
  <si>
    <t>23C</t>
  </si>
  <si>
    <t>RI-all activities</t>
  </si>
  <si>
    <t>Page 67</t>
  </si>
  <si>
    <t>823-1CH</t>
  </si>
  <si>
    <t>823-2CH</t>
  </si>
  <si>
    <t>823-3CH</t>
  </si>
  <si>
    <t>BG01A</t>
  </si>
  <si>
    <t>BG01B</t>
  </si>
  <si>
    <t>BG01C</t>
  </si>
  <si>
    <t>PS-all activities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</si>
  <si>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</si>
  <si>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</si>
  <si>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</si>
  <si>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</si>
  <si>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</si>
  <si>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</si>
  <si>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</si>
  <si>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</si>
  <si>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</si>
  <si>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16A</t>
  </si>
  <si>
    <t>16B</t>
  </si>
  <si>
    <t>16C</t>
  </si>
  <si>
    <t>16D</t>
  </si>
  <si>
    <t>17A</t>
  </si>
  <si>
    <t>17B</t>
  </si>
  <si>
    <t>17C</t>
  </si>
  <si>
    <t>21A</t>
  </si>
  <si>
    <t>21B</t>
  </si>
  <si>
    <t>21C</t>
  </si>
  <si>
    <t>597A-G</t>
  </si>
  <si>
    <t>597B-G</t>
  </si>
  <si>
    <t>1081-0S</t>
  </si>
  <si>
    <t>2DC-all activities</t>
  </si>
  <si>
    <t>562SG-all activities</t>
  </si>
  <si>
    <t>Page 68 &amp; 69</t>
  </si>
  <si>
    <t>Page 70 &amp; 71</t>
  </si>
  <si>
    <t>CF-all activities</t>
  </si>
  <si>
    <t>Page 72</t>
  </si>
  <si>
    <t>S24-7201DK</t>
  </si>
  <si>
    <t>S24-7202DK</t>
  </si>
  <si>
    <t>S24-7203DK</t>
  </si>
  <si>
    <t>S24-7204DK</t>
  </si>
  <si>
    <t>S24-7205DK</t>
  </si>
  <si>
    <t>S24-7206RB</t>
  </si>
  <si>
    <t>S24-7207RB</t>
  </si>
  <si>
    <t>S24-7208RB</t>
  </si>
  <si>
    <t>S24-7209RB</t>
  </si>
  <si>
    <t>S24-7210RB</t>
  </si>
  <si>
    <t>S24-7211RB</t>
  </si>
  <si>
    <t>S24-7212RB</t>
  </si>
  <si>
    <t>S24-7213RB</t>
  </si>
  <si>
    <t>S24-7214GN</t>
  </si>
  <si>
    <t>S24-7215GN</t>
  </si>
  <si>
    <t>S24-7216GN</t>
  </si>
  <si>
    <t>S24-7217GN</t>
  </si>
  <si>
    <t>Page 73</t>
  </si>
  <si>
    <t>Page 74</t>
  </si>
  <si>
    <t>Page 75</t>
  </si>
  <si>
    <t>S24-7301RB</t>
  </si>
  <si>
    <t>S24-7302RB</t>
  </si>
  <si>
    <t>S24-7303RB</t>
  </si>
  <si>
    <t>S24-7304DK</t>
  </si>
  <si>
    <t>S24-7305DK</t>
  </si>
  <si>
    <t>S24-7306DK</t>
  </si>
  <si>
    <t>S24-7307DK</t>
  </si>
  <si>
    <t>S24-7308DK</t>
  </si>
  <si>
    <t>S24-7309RB</t>
  </si>
  <si>
    <t>S24-7310RB</t>
  </si>
  <si>
    <t>S24-7311RB</t>
  </si>
  <si>
    <t>S24-7312RB</t>
  </si>
  <si>
    <t>S24-7313RB</t>
  </si>
  <si>
    <t>S24-7314CH</t>
  </si>
  <si>
    <t>S24-7315CH</t>
  </si>
  <si>
    <t>S24-7316CH</t>
  </si>
  <si>
    <t>S24-7317CH</t>
  </si>
  <si>
    <t>S24-7401</t>
  </si>
  <si>
    <t>S24-7402</t>
  </si>
  <si>
    <t>S24-7403</t>
  </si>
  <si>
    <t>S24-7404</t>
  </si>
  <si>
    <t>S24-7405CH</t>
  </si>
  <si>
    <t>S24-7406CH</t>
  </si>
  <si>
    <t>S24-7407CH</t>
  </si>
  <si>
    <t>S24-7408DK</t>
  </si>
  <si>
    <t>S24-7409</t>
  </si>
  <si>
    <t>S24-7410</t>
  </si>
  <si>
    <t>S24-7411</t>
  </si>
  <si>
    <t>S24-7412RB</t>
  </si>
  <si>
    <t>S24-7413RB</t>
  </si>
  <si>
    <t>S24-7414CH</t>
  </si>
  <si>
    <t>Page 76</t>
  </si>
  <si>
    <t>S24-7504</t>
  </si>
  <si>
    <t>S24-7514CH</t>
  </si>
  <si>
    <t>S24-7501RB</t>
  </si>
  <si>
    <t>S24-7502RB</t>
  </si>
  <si>
    <t>S24-7503RB</t>
  </si>
  <si>
    <t>S24-7505</t>
  </si>
  <si>
    <t>S24-7506</t>
  </si>
  <si>
    <t>S24-7507</t>
  </si>
  <si>
    <t>S24-7508GN</t>
  </si>
  <si>
    <t>S24-7509GN</t>
  </si>
  <si>
    <t>S24-7510GN</t>
  </si>
  <si>
    <t>S24-7511GN</t>
  </si>
  <si>
    <t>S24-7512GN</t>
  </si>
  <si>
    <t>S24-7513CH</t>
  </si>
  <si>
    <t>S24-7601DK</t>
  </si>
  <si>
    <t>S24-7602DK</t>
  </si>
  <si>
    <t>S24-7603DK</t>
  </si>
  <si>
    <t>S24-7604RB</t>
  </si>
  <si>
    <t>S24-7605RB</t>
  </si>
  <si>
    <t>S24-7606RB</t>
  </si>
  <si>
    <t>S24-7607WG</t>
  </si>
  <si>
    <t>S24-7608WG</t>
  </si>
  <si>
    <t>S24-7609WG</t>
  </si>
  <si>
    <t>Page 77</t>
  </si>
  <si>
    <t>S24-7701DK</t>
  </si>
  <si>
    <t>S24-7702DK</t>
  </si>
  <si>
    <t>S24-7703DK</t>
  </si>
  <si>
    <t>S24-7704RB</t>
  </si>
  <si>
    <t>S24-7705RB</t>
  </si>
  <si>
    <t>S24-7706RB</t>
  </si>
  <si>
    <t>S24-7707WG</t>
  </si>
  <si>
    <t>S24-7708WG</t>
  </si>
  <si>
    <t>S24-7709WG</t>
  </si>
  <si>
    <t>Page 78</t>
  </si>
  <si>
    <t>S24-7801</t>
  </si>
  <si>
    <t>S24-7802</t>
  </si>
  <si>
    <t>S24-7803</t>
  </si>
  <si>
    <t>S24-7804</t>
  </si>
  <si>
    <t>S24-7805</t>
  </si>
  <si>
    <t>S24-7806</t>
  </si>
  <si>
    <t>S24-7807</t>
  </si>
  <si>
    <t>S24-7808</t>
  </si>
  <si>
    <t>S24-7809</t>
  </si>
  <si>
    <t>S24-7810</t>
  </si>
  <si>
    <t>S24-7811</t>
  </si>
  <si>
    <t>S24-7812</t>
  </si>
  <si>
    <t>S24-7813</t>
  </si>
  <si>
    <t>S24-7814</t>
  </si>
  <si>
    <t>S24-7815</t>
  </si>
  <si>
    <t>S24-7816</t>
  </si>
  <si>
    <t>S24-7817</t>
  </si>
  <si>
    <t>S24-7818</t>
  </si>
  <si>
    <t>S24-7819</t>
  </si>
  <si>
    <t>S24-7820</t>
  </si>
  <si>
    <t>S24-7821</t>
  </si>
  <si>
    <t>S24-7822</t>
  </si>
  <si>
    <t>S24-7823</t>
  </si>
  <si>
    <t>S24-7824</t>
  </si>
  <si>
    <t>S24-7825</t>
  </si>
  <si>
    <t>S24-7826</t>
  </si>
  <si>
    <t>S24-7827</t>
  </si>
  <si>
    <t>S24-7828</t>
  </si>
  <si>
    <t>Page 79</t>
  </si>
  <si>
    <t>S24-7901</t>
  </si>
  <si>
    <t>S24-7902</t>
  </si>
  <si>
    <t>S24-7903</t>
  </si>
  <si>
    <t>S24-7904</t>
  </si>
  <si>
    <t>S24-7905</t>
  </si>
  <si>
    <t>S24-7906</t>
  </si>
  <si>
    <t>S24-7907</t>
  </si>
  <si>
    <t>S24-7908</t>
  </si>
  <si>
    <t>S24-7909</t>
  </si>
  <si>
    <t>S24-7910</t>
  </si>
  <si>
    <t>S24-7911</t>
  </si>
  <si>
    <t>S24-7912</t>
  </si>
  <si>
    <t>Page 80</t>
  </si>
  <si>
    <t>817-1A-WG</t>
  </si>
  <si>
    <t>817-2A-WG</t>
  </si>
  <si>
    <t>817-3WG</t>
  </si>
  <si>
    <t>817-4WG</t>
  </si>
  <si>
    <t>817-5WG</t>
  </si>
  <si>
    <t>817-6WG</t>
  </si>
  <si>
    <t>817-7WG</t>
  </si>
  <si>
    <t>818-1WG</t>
  </si>
  <si>
    <t>818-2WG</t>
  </si>
  <si>
    <t>818-3WG</t>
  </si>
  <si>
    <t>818-4WG</t>
  </si>
  <si>
    <t>818-5WG</t>
  </si>
  <si>
    <t>Page 81</t>
  </si>
  <si>
    <t>Page 82</t>
  </si>
  <si>
    <t>814-1WG</t>
  </si>
  <si>
    <t>814-2WG</t>
  </si>
  <si>
    <t>814-3WG</t>
  </si>
  <si>
    <t>814-4WG</t>
  </si>
  <si>
    <t>814-5WG</t>
  </si>
  <si>
    <t>815-1WG</t>
  </si>
  <si>
    <t>815-2WG</t>
  </si>
  <si>
    <t>815-3WG</t>
  </si>
  <si>
    <t>815-4WG</t>
  </si>
  <si>
    <t>815-5WG</t>
  </si>
  <si>
    <t>819-1BAM</t>
  </si>
  <si>
    <t>819-2BAM</t>
  </si>
  <si>
    <t>819-4BAM</t>
  </si>
  <si>
    <t>819-5BAM</t>
  </si>
  <si>
    <t>819-1BK</t>
  </si>
  <si>
    <t>819-2BK</t>
  </si>
  <si>
    <t>819-3BK</t>
  </si>
  <si>
    <t>819-4BK</t>
  </si>
  <si>
    <t>819-5BK</t>
  </si>
  <si>
    <t>819-6BK</t>
  </si>
  <si>
    <t>820BK</t>
  </si>
  <si>
    <t>819-1CH</t>
  </si>
  <si>
    <t>819-2CH</t>
  </si>
  <si>
    <t>819-3CH</t>
  </si>
  <si>
    <t>819-4CH</t>
  </si>
  <si>
    <t>819-5CH</t>
  </si>
  <si>
    <t>820CH</t>
  </si>
  <si>
    <t>819-1GN</t>
  </si>
  <si>
    <t>819-2GN</t>
  </si>
  <si>
    <t>819-3GN</t>
  </si>
  <si>
    <t>819-4GN</t>
  </si>
  <si>
    <t>819-5GN</t>
  </si>
  <si>
    <t>820GN</t>
  </si>
  <si>
    <t>819-1RB</t>
  </si>
  <si>
    <t>819-2RB</t>
  </si>
  <si>
    <t>819-3RB</t>
  </si>
  <si>
    <t>819-4RB</t>
  </si>
  <si>
    <t>819-5RB</t>
  </si>
  <si>
    <t>820RB</t>
  </si>
  <si>
    <t>Page 83</t>
  </si>
  <si>
    <t>PWGA4</t>
  </si>
  <si>
    <t>PWGA5</t>
  </si>
  <si>
    <t>PWGA6</t>
  </si>
  <si>
    <t>PBKA4</t>
  </si>
  <si>
    <t>PBKA5</t>
  </si>
  <si>
    <t>PBKA6</t>
  </si>
  <si>
    <t>PSBK4</t>
  </si>
  <si>
    <t>PSBK5</t>
  </si>
  <si>
    <t>PSBU5</t>
  </si>
  <si>
    <t>PSBK6</t>
  </si>
  <si>
    <t>PSBU4</t>
  </si>
  <si>
    <t>PSBU6</t>
  </si>
  <si>
    <t>PSGN4</t>
  </si>
  <si>
    <t>PSGN5</t>
  </si>
  <si>
    <t>PSGN6</t>
  </si>
  <si>
    <t>PSR4</t>
  </si>
  <si>
    <t>PSR5</t>
  </si>
  <si>
    <t>PSR6</t>
  </si>
  <si>
    <t>Page 84</t>
  </si>
  <si>
    <t>S24-8401</t>
  </si>
  <si>
    <t>S24-8402</t>
  </si>
  <si>
    <t>S24-8403</t>
  </si>
  <si>
    <t>S24-8404</t>
  </si>
  <si>
    <t>S24-8405</t>
  </si>
  <si>
    <t>S24-8406</t>
  </si>
  <si>
    <t>S24-8407</t>
  </si>
  <si>
    <t>S24-8408</t>
  </si>
  <si>
    <t>S24-8409</t>
  </si>
  <si>
    <t>S24-8410</t>
  </si>
  <si>
    <t>S24-8411</t>
  </si>
  <si>
    <t>S24-8412</t>
  </si>
  <si>
    <t>S24-8413DK</t>
  </si>
  <si>
    <t>S24-8414RB</t>
  </si>
  <si>
    <t>S24-8415RB</t>
  </si>
  <si>
    <t>S24-8416RB</t>
  </si>
  <si>
    <t>Page 85</t>
  </si>
  <si>
    <t>S24-8501</t>
  </si>
  <si>
    <t>S24-8502</t>
  </si>
  <si>
    <t>S24-8503</t>
  </si>
  <si>
    <t>S24-8504</t>
  </si>
  <si>
    <t>S24-8505</t>
  </si>
  <si>
    <t>S24-8506</t>
  </si>
  <si>
    <t>S24-8507</t>
  </si>
  <si>
    <t>S24-8508</t>
  </si>
  <si>
    <t>S24-8509</t>
  </si>
  <si>
    <t>S24-8510</t>
  </si>
  <si>
    <t>S24-8511</t>
  </si>
  <si>
    <t>S24-8512</t>
  </si>
  <si>
    <t>S24-8513</t>
  </si>
  <si>
    <t>S24-8514</t>
  </si>
  <si>
    <t>Page 86-100</t>
  </si>
  <si>
    <t>1035 series</t>
  </si>
  <si>
    <t>1036 series</t>
  </si>
  <si>
    <t>1037 series</t>
  </si>
  <si>
    <t>1038 series</t>
  </si>
  <si>
    <t>1039 series</t>
  </si>
  <si>
    <t>1040 series</t>
  </si>
  <si>
    <t>1041 series</t>
  </si>
  <si>
    <t>1042 series</t>
  </si>
  <si>
    <t>1043 series</t>
  </si>
  <si>
    <t>1044 series</t>
  </si>
  <si>
    <t>1045 series</t>
  </si>
  <si>
    <t>1046 series</t>
  </si>
  <si>
    <t>1047 series</t>
  </si>
  <si>
    <t>1048 series</t>
  </si>
  <si>
    <t>1049 series</t>
  </si>
  <si>
    <t>1050 series</t>
  </si>
  <si>
    <t>1051 series</t>
  </si>
  <si>
    <t>1058 series</t>
  </si>
  <si>
    <t>1062 series</t>
  </si>
  <si>
    <t>1063 series</t>
  </si>
  <si>
    <t>1064 series</t>
  </si>
  <si>
    <t>1065 series</t>
  </si>
  <si>
    <t>1067 series</t>
  </si>
  <si>
    <t>1068 series</t>
  </si>
  <si>
    <t>1069 series</t>
  </si>
  <si>
    <t>1070 series</t>
  </si>
  <si>
    <t>1072 series</t>
  </si>
  <si>
    <t>1073 series</t>
  </si>
  <si>
    <t>Page 86-100 (cont.)</t>
  </si>
  <si>
    <t>1074 series</t>
  </si>
  <si>
    <t>1075 series</t>
  </si>
  <si>
    <t>1076 series</t>
  </si>
  <si>
    <t>1077 series</t>
  </si>
  <si>
    <t>1078 series</t>
  </si>
  <si>
    <t>1079 series</t>
  </si>
  <si>
    <t>1080 series</t>
  </si>
  <si>
    <t>1082 series</t>
  </si>
  <si>
    <t>1083 series</t>
  </si>
  <si>
    <t>1084 series</t>
  </si>
  <si>
    <t>1086 series</t>
  </si>
  <si>
    <t>1087 series</t>
  </si>
  <si>
    <t>1096 series</t>
  </si>
  <si>
    <t>1097 series</t>
  </si>
  <si>
    <t>1405BK</t>
  </si>
  <si>
    <t>1406-1BK</t>
  </si>
  <si>
    <t>1406-2BK</t>
  </si>
  <si>
    <t>1407-1BK</t>
  </si>
  <si>
    <t>1407-2BK</t>
  </si>
  <si>
    <t>1408BK</t>
  </si>
  <si>
    <t>1408RB</t>
  </si>
  <si>
    <t>Page 101</t>
  </si>
  <si>
    <t>25GBKC-MS1ST</t>
  </si>
  <si>
    <t>25GBKB-MS2ND</t>
  </si>
  <si>
    <t>25GBKA-MS3RD</t>
  </si>
  <si>
    <t>25GBKC-CS1ST</t>
  </si>
  <si>
    <t>25GBKB-CS2ND</t>
  </si>
  <si>
    <t>25GBKA-CS3RD</t>
  </si>
  <si>
    <t>22E-RI1ST</t>
  </si>
  <si>
    <t>22D-RI2ND</t>
  </si>
  <si>
    <t>22C-RI3RD</t>
  </si>
  <si>
    <t>23C-RI1ST</t>
  </si>
  <si>
    <t>23B-RI2ND</t>
  </si>
  <si>
    <t>23A-RI3RD</t>
  </si>
  <si>
    <t>19E-RI1ST</t>
  </si>
  <si>
    <t>19D-RI2ND</t>
  </si>
  <si>
    <t>19C-RI3RD</t>
  </si>
  <si>
    <t>21C-2DC1ST</t>
  </si>
  <si>
    <t>21B-2DC2ND</t>
  </si>
  <si>
    <t>21A-2DC3RD</t>
  </si>
  <si>
    <t>882-1</t>
  </si>
  <si>
    <t>882-2</t>
  </si>
  <si>
    <t>882-3</t>
  </si>
  <si>
    <t>Page 102</t>
  </si>
  <si>
    <t>13C-2DC1ST</t>
  </si>
  <si>
    <t>13B-2DC2ND</t>
  </si>
  <si>
    <t>13A-2DC3RD</t>
  </si>
  <si>
    <t>24C-RS1ST</t>
  </si>
  <si>
    <t>24B-RS2ND</t>
  </si>
  <si>
    <t>24A-RS3RD</t>
  </si>
  <si>
    <t>17C-2DC1ST</t>
  </si>
  <si>
    <t>17B-2DC2ND</t>
  </si>
  <si>
    <t>17A-2DC3RD</t>
  </si>
  <si>
    <t>18C-RI1ST</t>
  </si>
  <si>
    <t>18B-RI2ND</t>
  </si>
  <si>
    <t>18A-RI3RD</t>
  </si>
  <si>
    <t>20B-SS1STL</t>
  </si>
  <si>
    <t>20A-SS2NDS</t>
  </si>
  <si>
    <t>20AA-SS3RDS</t>
  </si>
  <si>
    <t>S24-10201</t>
  </si>
  <si>
    <t>S24-10202</t>
  </si>
  <si>
    <t>S24-10203</t>
  </si>
  <si>
    <t>12C-2DC1ST</t>
  </si>
  <si>
    <t>12B-2DC2ND</t>
  </si>
  <si>
    <t>12A-2DC3RD</t>
  </si>
  <si>
    <t>14C-2DC1ST</t>
  </si>
  <si>
    <t>14B-2DC2ND</t>
  </si>
  <si>
    <t>14A-2DC3RD</t>
  </si>
  <si>
    <t>Page 103</t>
  </si>
  <si>
    <t>19A-RI92G</t>
  </si>
  <si>
    <t>22A-RI92G</t>
  </si>
  <si>
    <t>22B-RI92G</t>
  </si>
  <si>
    <t>22C-RI92G</t>
  </si>
  <si>
    <t>22D-RI92G</t>
  </si>
  <si>
    <t>22E-RI92G</t>
  </si>
  <si>
    <t>23A-TS92G</t>
  </si>
  <si>
    <t>23B-TS92G</t>
  </si>
  <si>
    <t>23C-TS92G</t>
  </si>
  <si>
    <t>S24-10301</t>
  </si>
  <si>
    <t>S24-10302</t>
  </si>
  <si>
    <t>S24-10303</t>
  </si>
  <si>
    <t>S24-10304</t>
  </si>
  <si>
    <t>8231CH-PS56A</t>
  </si>
  <si>
    <t>8232CH-PS56A</t>
  </si>
  <si>
    <t>8233CH-PS56A</t>
  </si>
  <si>
    <t>BG01A-PS56A</t>
  </si>
  <si>
    <t>BG01B-PS56A</t>
  </si>
  <si>
    <t>BG01C-PS56A</t>
  </si>
  <si>
    <t>25BKA-CS92</t>
  </si>
  <si>
    <t>25BKB-CS92</t>
  </si>
  <si>
    <t>25BKC-CS92</t>
  </si>
  <si>
    <t>25BKD-CS92</t>
  </si>
  <si>
    <t>25BKE-CS92</t>
  </si>
  <si>
    <t>25BKA-MS92G</t>
  </si>
  <si>
    <t>25BKB-MS92G</t>
  </si>
  <si>
    <t>25BKC-MS92G</t>
  </si>
  <si>
    <t>25BKD-MS92G</t>
  </si>
  <si>
    <t>25BKE-MS92G</t>
  </si>
  <si>
    <t>S24-10305</t>
  </si>
  <si>
    <t>S24-10306</t>
  </si>
  <si>
    <t>S24-10307</t>
  </si>
  <si>
    <t>12A-2DC56F</t>
  </si>
  <si>
    <t>12B-2DC56F</t>
  </si>
  <si>
    <t>12C-2DC56F</t>
  </si>
  <si>
    <t>13A-2DC56M</t>
  </si>
  <si>
    <t>13C-2DC56M</t>
  </si>
  <si>
    <t>13B-2DC56M</t>
  </si>
  <si>
    <t>18A-RI91A</t>
  </si>
  <si>
    <t>18B-RI91A</t>
  </si>
  <si>
    <t>18C-RI91A</t>
  </si>
  <si>
    <t>Page 104</t>
  </si>
  <si>
    <t>19A-RI91A</t>
  </si>
  <si>
    <t>19B-RI91A</t>
  </si>
  <si>
    <t>19C-RI91A</t>
  </si>
  <si>
    <t>19D-RI91A</t>
  </si>
  <si>
    <t>19E-RI91A</t>
  </si>
  <si>
    <t>23A-TS91A</t>
  </si>
  <si>
    <t>23B-TS91A</t>
  </si>
  <si>
    <t>23C-TS91A</t>
  </si>
  <si>
    <t>20AA-SS91AS</t>
  </si>
  <si>
    <t>20A-SS91AS</t>
  </si>
  <si>
    <t>20B-SS91AL</t>
  </si>
  <si>
    <t>S24-10401</t>
  </si>
  <si>
    <t>S24-10402</t>
  </si>
  <si>
    <t>S24-10403</t>
  </si>
  <si>
    <t>S24-10404</t>
  </si>
  <si>
    <t>S24-10405</t>
  </si>
  <si>
    <t>S24-10406</t>
  </si>
  <si>
    <t>S24-10407</t>
  </si>
  <si>
    <t>S24-10408</t>
  </si>
  <si>
    <t>S24-10409</t>
  </si>
  <si>
    <t>S24-10410</t>
  </si>
  <si>
    <t>S24-10411</t>
  </si>
  <si>
    <t>Page 105</t>
  </si>
  <si>
    <t>Page 106</t>
  </si>
  <si>
    <t>19A-RI17G</t>
  </si>
  <si>
    <t>19B-RI17G</t>
  </si>
  <si>
    <t>19C-RI17G</t>
  </si>
  <si>
    <t>19D-RI17G</t>
  </si>
  <si>
    <t>19E-RI17G</t>
  </si>
  <si>
    <t>18A-TS17G</t>
  </si>
  <si>
    <t>18B-TS17G</t>
  </si>
  <si>
    <t>18C-TS17G</t>
  </si>
  <si>
    <t>23A-RI17G</t>
  </si>
  <si>
    <t>23B-RI17G</t>
  </si>
  <si>
    <t>23C-RI17G</t>
  </si>
  <si>
    <t>24A-RS147</t>
  </si>
  <si>
    <t>24B-RS147</t>
  </si>
  <si>
    <t>24C-RS147</t>
  </si>
  <si>
    <t>25BKA-CS17</t>
  </si>
  <si>
    <t>25BKB-CS17</t>
  </si>
  <si>
    <t>25BKC-CS17</t>
  </si>
  <si>
    <t>25BKD-CS17</t>
  </si>
  <si>
    <t>25BKE-CS17</t>
  </si>
  <si>
    <t>25GBKA-MS17G</t>
  </si>
  <si>
    <t>25GBKB-MS17G</t>
  </si>
  <si>
    <t>25GBKC-MS17G</t>
  </si>
  <si>
    <t>25GBKD-MS17G</t>
  </si>
  <si>
    <t>25GBKE-MS17G</t>
  </si>
  <si>
    <t>1006-17A</t>
  </si>
  <si>
    <t>1006-17B</t>
  </si>
  <si>
    <t>1006-17C</t>
  </si>
  <si>
    <t>1014-17A</t>
  </si>
  <si>
    <t>1014-17B</t>
  </si>
  <si>
    <t>1014-17C</t>
  </si>
  <si>
    <t>Page 107</t>
  </si>
  <si>
    <t>20AA-SS17GS</t>
  </si>
  <si>
    <t>20AA-SS18GS</t>
  </si>
  <si>
    <t>20AA-SS20GS</t>
  </si>
  <si>
    <t>20AA-SS12GS</t>
  </si>
  <si>
    <t>20A-SS17GS</t>
  </si>
  <si>
    <t>20B-SS17GL</t>
  </si>
  <si>
    <t>19A-TS17G</t>
  </si>
  <si>
    <t>22A-TS17G</t>
  </si>
  <si>
    <t>22B-TS17G</t>
  </si>
  <si>
    <t>22C-TS17G</t>
  </si>
  <si>
    <t>22D-TS17G</t>
  </si>
  <si>
    <t>22E-TS17G</t>
  </si>
  <si>
    <t>628-17A</t>
  </si>
  <si>
    <t>628-17B</t>
  </si>
  <si>
    <t>628-17C</t>
  </si>
  <si>
    <t>633-17A</t>
  </si>
  <si>
    <t>633-17B</t>
  </si>
  <si>
    <t>633-17C</t>
  </si>
  <si>
    <t>977-17A</t>
  </si>
  <si>
    <t>977-17B</t>
  </si>
  <si>
    <t>1007-17A</t>
  </si>
  <si>
    <t>1007-17B</t>
  </si>
  <si>
    <t>1007-17C</t>
  </si>
  <si>
    <t>1015-17A</t>
  </si>
  <si>
    <t>1015-17B</t>
  </si>
  <si>
    <t>1015-17C</t>
  </si>
  <si>
    <t>22A-RI17G</t>
  </si>
  <si>
    <t>22B-RI17G</t>
  </si>
  <si>
    <t>22C-RI17G</t>
  </si>
  <si>
    <t>22D-RI17G</t>
  </si>
  <si>
    <t>22E-RI17G</t>
  </si>
  <si>
    <t>S24-10801</t>
  </si>
  <si>
    <t>S24-10802</t>
  </si>
  <si>
    <t>S24-10803</t>
  </si>
  <si>
    <t>S24-10804</t>
  </si>
  <si>
    <t>S24-10805</t>
  </si>
  <si>
    <t>S24-10806</t>
  </si>
  <si>
    <t>17A-2DC17FA</t>
  </si>
  <si>
    <t>17B-2DC17FA</t>
  </si>
  <si>
    <t>17C-2DC17FA</t>
  </si>
  <si>
    <t>17B-2DC17MA</t>
  </si>
  <si>
    <t>17C-2DC17MA</t>
  </si>
  <si>
    <t>S24-10809</t>
  </si>
  <si>
    <t>S24-10810</t>
  </si>
  <si>
    <t>S24-10811</t>
  </si>
  <si>
    <t>S24-10812</t>
  </si>
  <si>
    <t>S24-10813</t>
  </si>
  <si>
    <t>S24-10807</t>
  </si>
  <si>
    <t>S24-10808</t>
  </si>
  <si>
    <t>613-17A</t>
  </si>
  <si>
    <t>613-17B</t>
  </si>
  <si>
    <t>613-17C</t>
  </si>
  <si>
    <t>634-17A</t>
  </si>
  <si>
    <t>634-17B</t>
  </si>
  <si>
    <t>634-17C</t>
  </si>
  <si>
    <t>Page 109</t>
  </si>
  <si>
    <t>23A-TS17G</t>
  </si>
  <si>
    <t>23B-TS17G</t>
  </si>
  <si>
    <t>23C-TS17G</t>
  </si>
  <si>
    <t>S24-10901</t>
  </si>
  <si>
    <t>S24-10902</t>
  </si>
  <si>
    <t>S24-10903</t>
  </si>
  <si>
    <t>S24-10904</t>
  </si>
  <si>
    <t>19A-TS18G</t>
  </si>
  <si>
    <t>19B-TS18G</t>
  </si>
  <si>
    <t>19C-TS18G</t>
  </si>
  <si>
    <t>19D-TS18G</t>
  </si>
  <si>
    <t>19E-TS18G</t>
  </si>
  <si>
    <t>20A-SS18GS</t>
  </si>
  <si>
    <t>20B-SS18GL</t>
  </si>
  <si>
    <t>12A-2DC18G2</t>
  </si>
  <si>
    <t>12B-2DC18G2</t>
  </si>
  <si>
    <t>12C-2DC18G2</t>
  </si>
  <si>
    <t>601S-17M</t>
  </si>
  <si>
    <t>648-17A</t>
  </si>
  <si>
    <t>648-17B</t>
  </si>
  <si>
    <t>648-17C</t>
  </si>
  <si>
    <t>1003-17A</t>
  </si>
  <si>
    <t>1003-17B</t>
  </si>
  <si>
    <t>1003-17C</t>
  </si>
  <si>
    <t>Page 110</t>
  </si>
  <si>
    <t>Page 122</t>
  </si>
  <si>
    <t>16A-2DC17FA</t>
  </si>
  <si>
    <t>16D-2DC17FA</t>
  </si>
  <si>
    <t>16B-2DC17FA</t>
  </si>
  <si>
    <t>16C-2DC17FA</t>
  </si>
  <si>
    <t>16A-2DC17MA</t>
  </si>
  <si>
    <t>16B-2DC17MA</t>
  </si>
  <si>
    <t>16C-2DC17MA</t>
  </si>
  <si>
    <t>16D-2DC17MA</t>
  </si>
  <si>
    <t>14A-2DC18G2</t>
  </si>
  <si>
    <t>14B-2DC18G2</t>
  </si>
  <si>
    <t>14C-2DC18G2</t>
  </si>
  <si>
    <t>BG01A-PS17A</t>
  </si>
  <si>
    <t>BG01B-PS17A</t>
  </si>
  <si>
    <t>BG01C-PS17A</t>
  </si>
  <si>
    <t>BG01A-3781GVP</t>
  </si>
  <si>
    <t>BG01B-3782GVP</t>
  </si>
  <si>
    <t>BG01C-3783GVP</t>
  </si>
  <si>
    <t>8231CH-PS17A</t>
  </si>
  <si>
    <t>8232CH-PS17A</t>
  </si>
  <si>
    <t>8233CH-PS17A</t>
  </si>
  <si>
    <t>8231BK-PS17A</t>
  </si>
  <si>
    <t>8232BK-PS17A</t>
  </si>
  <si>
    <t>8233BK-PS17A</t>
  </si>
  <si>
    <t>616-17A</t>
  </si>
  <si>
    <t>616-17B</t>
  </si>
  <si>
    <t>616-17C</t>
  </si>
  <si>
    <t>632-17A</t>
  </si>
  <si>
    <t>632-17B</t>
  </si>
  <si>
    <t>632-17C</t>
  </si>
  <si>
    <t>649-17A</t>
  </si>
  <si>
    <t>649-17B</t>
  </si>
  <si>
    <t>649-17C</t>
  </si>
  <si>
    <t>Page 111</t>
  </si>
  <si>
    <t>8231CH-PS57A</t>
  </si>
  <si>
    <t>8232CH-PS57A</t>
  </si>
  <si>
    <t>8233CH-PS57A</t>
  </si>
  <si>
    <t>BG01A-PS57A</t>
  </si>
  <si>
    <t>BG01B-PS57A</t>
  </si>
  <si>
    <t>BG01C-PS57A</t>
  </si>
  <si>
    <t>20AA-SS57GS</t>
  </si>
  <si>
    <t>20A-SS57GS</t>
  </si>
  <si>
    <t>20B-SS57GL</t>
  </si>
  <si>
    <t>S24-11101</t>
  </si>
  <si>
    <t>S24-11102</t>
  </si>
  <si>
    <t>S24-11103</t>
  </si>
  <si>
    <t>S24-11104</t>
  </si>
  <si>
    <t>23A-TS57G</t>
  </si>
  <si>
    <t>23B-TS57G</t>
  </si>
  <si>
    <t>23C-TS57G</t>
  </si>
  <si>
    <t>19A-RI57G</t>
  </si>
  <si>
    <t>22A-RI57G</t>
  </si>
  <si>
    <t>22B-RI57G</t>
  </si>
  <si>
    <t>22C-RI57G</t>
  </si>
  <si>
    <t>22D-RI57G</t>
  </si>
  <si>
    <t>22E-RI57G</t>
  </si>
  <si>
    <t>25BKA-CS57</t>
  </si>
  <si>
    <t>25BKB-CS57</t>
  </si>
  <si>
    <t>25BKC-CS57</t>
  </si>
  <si>
    <t>25BKD-CS57</t>
  </si>
  <si>
    <t>25BKE-CS57</t>
  </si>
  <si>
    <t>25GBKA-MS57G</t>
  </si>
  <si>
    <t>25GBKB-MS57G</t>
  </si>
  <si>
    <t>25GBKC-MS57G</t>
  </si>
  <si>
    <t>25GBKD-MS57G</t>
  </si>
  <si>
    <t>25GBKE-MS57G</t>
  </si>
  <si>
    <t>19B-RI57G</t>
  </si>
  <si>
    <t>19C-RI57G</t>
  </si>
  <si>
    <t>19D-RI57G</t>
  </si>
  <si>
    <t>19E-RI57G</t>
  </si>
  <si>
    <t>21A-2DC57G</t>
  </si>
  <si>
    <t>21B-2DC57G</t>
  </si>
  <si>
    <t>21C-2DC57G</t>
  </si>
  <si>
    <t>24A-RS57</t>
  </si>
  <si>
    <t>24B-RS57</t>
  </si>
  <si>
    <t>24C-RS57</t>
  </si>
  <si>
    <t>S24-11105</t>
  </si>
  <si>
    <t>S24-11106</t>
  </si>
  <si>
    <t>S24-11107</t>
  </si>
  <si>
    <t>S24-11108</t>
  </si>
  <si>
    <t>18A-TS57G</t>
  </si>
  <si>
    <t>18B-TS57G</t>
  </si>
  <si>
    <t>18C-TS57G</t>
  </si>
  <si>
    <t>Page 112</t>
  </si>
  <si>
    <t>S24-11201</t>
  </si>
  <si>
    <t>S24-11202</t>
  </si>
  <si>
    <t>318-5</t>
  </si>
  <si>
    <t>BALL1</t>
  </si>
  <si>
    <t>Page 113</t>
  </si>
  <si>
    <t>19A-RI5B</t>
  </si>
  <si>
    <t>22A-RI5B</t>
  </si>
  <si>
    <t>22B-RI5B</t>
  </si>
  <si>
    <t>22C-RI5B</t>
  </si>
  <si>
    <t>22D-RI5B</t>
  </si>
  <si>
    <t>22E-RI5B</t>
  </si>
  <si>
    <t>609-5A</t>
  </si>
  <si>
    <t>609-5B</t>
  </si>
  <si>
    <t>609-5C</t>
  </si>
  <si>
    <t>616-5A</t>
  </si>
  <si>
    <t>616-5B</t>
  </si>
  <si>
    <t>616-5C</t>
  </si>
  <si>
    <t>628-5A</t>
  </si>
  <si>
    <t>633-5A</t>
  </si>
  <si>
    <t>633-5B</t>
  </si>
  <si>
    <t>633-5C</t>
  </si>
  <si>
    <t>765-5</t>
  </si>
  <si>
    <t>1007-5A</t>
  </si>
  <si>
    <t>1007-5B</t>
  </si>
  <si>
    <t>1007-5C</t>
  </si>
  <si>
    <t>1013-5A</t>
  </si>
  <si>
    <t>1013-5B</t>
  </si>
  <si>
    <t>1013-5C</t>
  </si>
  <si>
    <t>1014-5A</t>
  </si>
  <si>
    <t>1014-5B</t>
  </si>
  <si>
    <t>1014-5C</t>
  </si>
  <si>
    <t>Page 114</t>
  </si>
  <si>
    <t>24A-RS5</t>
  </si>
  <si>
    <t>24B-RS5</t>
  </si>
  <si>
    <t>24C-RS5</t>
  </si>
  <si>
    <t>23A-TS5G</t>
  </si>
  <si>
    <t>23B-TS5G</t>
  </si>
  <si>
    <t>23C-TS5G</t>
  </si>
  <si>
    <t>613-5A</t>
  </si>
  <si>
    <t>613-5B</t>
  </si>
  <si>
    <t>613-5C</t>
  </si>
  <si>
    <t>648-5A</t>
  </si>
  <si>
    <t>648-5B</t>
  </si>
  <si>
    <t>648-5C</t>
  </si>
  <si>
    <t>1003-5A</t>
  </si>
  <si>
    <t>1003-5B</t>
  </si>
  <si>
    <t>1003-5C</t>
  </si>
  <si>
    <t>1006-5A</t>
  </si>
  <si>
    <t>1006-5B</t>
  </si>
  <si>
    <t>1006-5C</t>
  </si>
  <si>
    <t>1015-5A</t>
  </si>
  <si>
    <t>1015-5B</t>
  </si>
  <si>
    <t>1015-5C</t>
  </si>
  <si>
    <t>Page 115</t>
  </si>
  <si>
    <t>25BKA-CS5</t>
  </si>
  <si>
    <t>25BKB-CS5</t>
  </si>
  <si>
    <t>25BKC-CS5</t>
  </si>
  <si>
    <t>25BKD-CS5</t>
  </si>
  <si>
    <t>25BKE-CS5</t>
  </si>
  <si>
    <t>18A-TS5G</t>
  </si>
  <si>
    <t>18B-TS5G</t>
  </si>
  <si>
    <t>18C-TS5G</t>
  </si>
  <si>
    <t>20AA-SS5GS</t>
  </si>
  <si>
    <t>20A-SS5GS</t>
  </si>
  <si>
    <t>20B-SS5GL</t>
  </si>
  <si>
    <t>19B-RI5B</t>
  </si>
  <si>
    <t>19C-RI5B</t>
  </si>
  <si>
    <t>19D-RI5B</t>
  </si>
  <si>
    <t>19E-RI5B</t>
  </si>
  <si>
    <t>17A-2DC5GA</t>
  </si>
  <si>
    <t>17B-2DC5GA</t>
  </si>
  <si>
    <t>17C-2DC5GA</t>
  </si>
  <si>
    <t>632-5A</t>
  </si>
  <si>
    <t>632-5B</t>
  </si>
  <si>
    <t>632-5C</t>
  </si>
  <si>
    <t>634-5A</t>
  </si>
  <si>
    <t>634-5B</t>
  </si>
  <si>
    <t>634-5C</t>
  </si>
  <si>
    <t>649-5A</t>
  </si>
  <si>
    <t>649-5B</t>
  </si>
  <si>
    <t>649-5C</t>
  </si>
  <si>
    <t>Page 116</t>
  </si>
  <si>
    <t>S24-11601</t>
  </si>
  <si>
    <t>S24-11602</t>
  </si>
  <si>
    <t>S24-11603</t>
  </si>
  <si>
    <t>S24-11604</t>
  </si>
  <si>
    <t>S24-11605</t>
  </si>
  <si>
    <t>S24-11606</t>
  </si>
  <si>
    <t>S24-11607</t>
  </si>
  <si>
    <t>S24-11608</t>
  </si>
  <si>
    <t>S24-11609</t>
  </si>
  <si>
    <t>S24-11610</t>
  </si>
  <si>
    <t>S24-11611</t>
  </si>
  <si>
    <t>S24-11612</t>
  </si>
  <si>
    <t>S24-11613</t>
  </si>
  <si>
    <t>S24-11614</t>
  </si>
  <si>
    <t>S24-11615</t>
  </si>
  <si>
    <t>S24-11616</t>
  </si>
  <si>
    <t>S24-11617</t>
  </si>
  <si>
    <t>25BKA-MS5B</t>
  </si>
  <si>
    <t>25BKB-MS5B</t>
  </si>
  <si>
    <t>25BKC-MS5B</t>
  </si>
  <si>
    <t>25BKD-MS5B</t>
  </si>
  <si>
    <t>25BKE-MS5B</t>
  </si>
  <si>
    <t>BG01A-PS5A</t>
  </si>
  <si>
    <t>BG01B-PS5A</t>
  </si>
  <si>
    <t>BG01C-PS5A</t>
  </si>
  <si>
    <t>BG01A-3782GVP</t>
  </si>
  <si>
    <t>BG01A-3783GVP</t>
  </si>
  <si>
    <t>8231CH-PS5A</t>
  </si>
  <si>
    <t>8232CH-PS5A</t>
  </si>
  <si>
    <t>8233CH-PS5A</t>
  </si>
  <si>
    <t>8231BK-PS5A</t>
  </si>
  <si>
    <t>8232BK-PS5A</t>
  </si>
  <si>
    <t>8233BK-PS5A</t>
  </si>
  <si>
    <t>Page 117</t>
  </si>
  <si>
    <t>24A-RS34</t>
  </si>
  <si>
    <t>24B-RS34</t>
  </si>
  <si>
    <t>24C-RS34</t>
  </si>
  <si>
    <t>25BKA-CS34</t>
  </si>
  <si>
    <t>25BKB-CS34</t>
  </si>
  <si>
    <t>25BKC-CS34</t>
  </si>
  <si>
    <t>25BKD-CS34</t>
  </si>
  <si>
    <t>25BKE-CS34</t>
  </si>
  <si>
    <t>25GBKA-MS34G</t>
  </si>
  <si>
    <t>25GBKB-MS34G</t>
  </si>
  <si>
    <t>25GBKC-MS34G</t>
  </si>
  <si>
    <t>25GBKD-MS34G</t>
  </si>
  <si>
    <t>25GBKE-MS34G</t>
  </si>
  <si>
    <t>20AA-SS34GS</t>
  </si>
  <si>
    <t>20A-SS34GS</t>
  </si>
  <si>
    <t>20B-SS34GL</t>
  </si>
  <si>
    <t>19A-RI34G</t>
  </si>
  <si>
    <t>22A-RI34G</t>
  </si>
  <si>
    <t>22B-RI34G</t>
  </si>
  <si>
    <t>22C-RI34G</t>
  </si>
  <si>
    <t>22D-RI34G</t>
  </si>
  <si>
    <t>22E-RI34G</t>
  </si>
  <si>
    <t>23A-TS34G</t>
  </si>
  <si>
    <t>23B-TS34G</t>
  </si>
  <si>
    <t>23C-TS34G</t>
  </si>
  <si>
    <t>19A-TS34G</t>
  </si>
  <si>
    <t>19B-TS34G</t>
  </si>
  <si>
    <t>19C-TS34G</t>
  </si>
  <si>
    <t>19D-TS34G</t>
  </si>
  <si>
    <t>19E-TS34G</t>
  </si>
  <si>
    <t>8231CH-PS34A</t>
  </si>
  <si>
    <t>8232CH-PS34A</t>
  </si>
  <si>
    <t>8233CH-PS34A</t>
  </si>
  <si>
    <t>BG01A-PS34A</t>
  </si>
  <si>
    <t>BG01B-PS34A</t>
  </si>
  <si>
    <t>BG01C-PS34A</t>
  </si>
  <si>
    <t>S24-11701</t>
  </si>
  <si>
    <t>S24-11702</t>
  </si>
  <si>
    <t>S24-11703</t>
  </si>
  <si>
    <t>595-25</t>
  </si>
  <si>
    <t>595A-25</t>
  </si>
  <si>
    <t>595B-25</t>
  </si>
  <si>
    <t>603-34A</t>
  </si>
  <si>
    <t>1054-34</t>
  </si>
  <si>
    <t>24A-RS32</t>
  </si>
  <si>
    <t>24B-RS32</t>
  </si>
  <si>
    <t>24C-RS32</t>
  </si>
  <si>
    <t>25BKA-CS32</t>
  </si>
  <si>
    <t>25BKB-CS32</t>
  </si>
  <si>
    <t>25BKC-CS32</t>
  </si>
  <si>
    <t>25BKD-CS32</t>
  </si>
  <si>
    <t>25BKE-CS32</t>
  </si>
  <si>
    <t>25GBKA-MS32G</t>
  </si>
  <si>
    <t>25GBKB-MS32G</t>
  </si>
  <si>
    <t>25GBKC-MS32G</t>
  </si>
  <si>
    <t>25GBKD-MS32G</t>
  </si>
  <si>
    <t>25GBKE-MS32G</t>
  </si>
  <si>
    <t>23A-TS32G</t>
  </si>
  <si>
    <t>23B-TS32G</t>
  </si>
  <si>
    <t>23C-TS32G</t>
  </si>
  <si>
    <t>20AA-SS32GS</t>
  </si>
  <si>
    <t>20A-SS32GS</t>
  </si>
  <si>
    <t>20B-SS32GL</t>
  </si>
  <si>
    <t>18A-TS32G</t>
  </si>
  <si>
    <t>18B-TS32G</t>
  </si>
  <si>
    <t>18C-TS32G</t>
  </si>
  <si>
    <t>19A-RI32G</t>
  </si>
  <si>
    <t>22A-RI32G</t>
  </si>
  <si>
    <t>22B-RI32G</t>
  </si>
  <si>
    <t>22C-RI32G</t>
  </si>
  <si>
    <t>22D-RI32G</t>
  </si>
  <si>
    <t>22E-RI32G</t>
  </si>
  <si>
    <t>19A-RI32GA</t>
  </si>
  <si>
    <t>19B-RI32GA</t>
  </si>
  <si>
    <t>19C-RI32GA</t>
  </si>
  <si>
    <t>19D-RI32GA</t>
  </si>
  <si>
    <t>19E-RI32GA</t>
  </si>
  <si>
    <t>13A-2DC32A</t>
  </si>
  <si>
    <t>13B-2DC32A</t>
  </si>
  <si>
    <t>13C-2DC32A</t>
  </si>
  <si>
    <t>S24-11801</t>
  </si>
  <si>
    <t>S24-11802</t>
  </si>
  <si>
    <t>S24-11803</t>
  </si>
  <si>
    <t>S24-11804</t>
  </si>
  <si>
    <t>S24-11805</t>
  </si>
  <si>
    <t>S24-11806</t>
  </si>
  <si>
    <t>S24-11807</t>
  </si>
  <si>
    <t>S24-11808</t>
  </si>
  <si>
    <t>S24-11809</t>
  </si>
  <si>
    <t>S24-11810</t>
  </si>
  <si>
    <t>S24-11811</t>
  </si>
  <si>
    <t>S24-11812</t>
  </si>
  <si>
    <t>S24-11813</t>
  </si>
  <si>
    <t>S24-11814</t>
  </si>
  <si>
    <t>S24-11815</t>
  </si>
  <si>
    <t>S24-11816</t>
  </si>
  <si>
    <t>S24-11817</t>
  </si>
  <si>
    <t>S24-11818</t>
  </si>
  <si>
    <t>S24-11819</t>
  </si>
  <si>
    <t>S24-11820</t>
  </si>
  <si>
    <t>S24-11821</t>
  </si>
  <si>
    <t>S24-11822</t>
  </si>
  <si>
    <t>S24-11823</t>
  </si>
  <si>
    <t>S24-11824</t>
  </si>
  <si>
    <t>603-32A</t>
  </si>
  <si>
    <t>640-32A</t>
  </si>
  <si>
    <t>640-32B</t>
  </si>
  <si>
    <t>640-32C</t>
  </si>
  <si>
    <t>Page 120</t>
  </si>
  <si>
    <t>19A-RI1G</t>
  </si>
  <si>
    <t>22A-RI1G</t>
  </si>
  <si>
    <t>22B-RI1G</t>
  </si>
  <si>
    <t>22C-RI1G</t>
  </si>
  <si>
    <t>22D-RI1G</t>
  </si>
  <si>
    <t>22E-RI1G</t>
  </si>
  <si>
    <t>13A-2DC1GA</t>
  </si>
  <si>
    <t>13B-2DC1GA</t>
  </si>
  <si>
    <t>13C-2DC1GA</t>
  </si>
  <si>
    <t>12A-2DC1G</t>
  </si>
  <si>
    <t>12B-2DC1G</t>
  </si>
  <si>
    <t>12C-2DC1G</t>
  </si>
  <si>
    <t>12A-2DC1GA</t>
  </si>
  <si>
    <t>12B-2DC1GA</t>
  </si>
  <si>
    <t>12C-2DC1GA</t>
  </si>
  <si>
    <t>1005-1BATA</t>
  </si>
  <si>
    <t>1005-1BATB</t>
  </si>
  <si>
    <t>1005-1BATC</t>
  </si>
  <si>
    <t>1005-1BATD</t>
  </si>
  <si>
    <t>1005-1BATE</t>
  </si>
  <si>
    <t>1005-1BOWA</t>
  </si>
  <si>
    <t>1005-1BOWB</t>
  </si>
  <si>
    <t>1005-1BOWC</t>
  </si>
  <si>
    <t>1005-1BOWD</t>
  </si>
  <si>
    <t>1005-1BOWE</t>
  </si>
  <si>
    <t>1005-1FLDA</t>
  </si>
  <si>
    <t>1005-1FLDB</t>
  </si>
  <si>
    <t>1005-1FLDC</t>
  </si>
  <si>
    <t>1005-1FLDD</t>
  </si>
  <si>
    <t>Page 121</t>
  </si>
  <si>
    <t>17A-2DC1BATA</t>
  </si>
  <si>
    <t>17B-2DC1BATA</t>
  </si>
  <si>
    <t>17C-2DC1BATA</t>
  </si>
  <si>
    <t>17A-2DC1BOWA</t>
  </si>
  <si>
    <t>17B-2DC1BOWA</t>
  </si>
  <si>
    <t>17C-2DC1BOWA</t>
  </si>
  <si>
    <t>17A-2DC1FLDA</t>
  </si>
  <si>
    <t>17B-2DC1FLDA</t>
  </si>
  <si>
    <t>17C-2DC1FLDA</t>
  </si>
  <si>
    <t>17A-2DC1WKTA</t>
  </si>
  <si>
    <t>17B-2DC1WKTA</t>
  </si>
  <si>
    <t>17C-2DC1WKTA</t>
  </si>
  <si>
    <t>644-1BATA</t>
  </si>
  <si>
    <t>644-1BATB</t>
  </si>
  <si>
    <t>644-1BATC</t>
  </si>
  <si>
    <t>644-1BATD</t>
  </si>
  <si>
    <t>644-1BOWA</t>
  </si>
  <si>
    <t>644-1BOWB</t>
  </si>
  <si>
    <t>644-1BOWC</t>
  </si>
  <si>
    <t>644-1BOWD</t>
  </si>
  <si>
    <t>644-1FLDA</t>
  </si>
  <si>
    <t>644-1FLDB</t>
  </si>
  <si>
    <t>644-1FLDC</t>
  </si>
  <si>
    <t>644-1FLDD</t>
  </si>
  <si>
    <t>S24-12201</t>
  </si>
  <si>
    <t>S24-12202</t>
  </si>
  <si>
    <t>S24-12203</t>
  </si>
  <si>
    <t>S24-12204</t>
  </si>
  <si>
    <t>S24-12205</t>
  </si>
  <si>
    <t>S24-12206</t>
  </si>
  <si>
    <t>S24-12207</t>
  </si>
  <si>
    <t>S24-12208</t>
  </si>
  <si>
    <t>742-1FBATA</t>
  </si>
  <si>
    <t>742-1FBATB</t>
  </si>
  <si>
    <t>742-1FBATC</t>
  </si>
  <si>
    <t>742-1FBOWA</t>
  </si>
  <si>
    <t>742-1FBOWB</t>
  </si>
  <si>
    <t>742-1FBOWC</t>
  </si>
  <si>
    <t>742-1FFLDA</t>
  </si>
  <si>
    <t>Page 123</t>
  </si>
  <si>
    <t>742-1BATA</t>
  </si>
  <si>
    <t>742-1BATB</t>
  </si>
  <si>
    <t>742-1BATC</t>
  </si>
  <si>
    <t>742-1BATD</t>
  </si>
  <si>
    <t>742-1BATE</t>
  </si>
  <si>
    <t>742-1BOWA</t>
  </si>
  <si>
    <t>742-1BOWB</t>
  </si>
  <si>
    <t>742-1BOWC</t>
  </si>
  <si>
    <t>742-1BOWD</t>
  </si>
  <si>
    <t>742-1BOWE</t>
  </si>
  <si>
    <t>742-1FLDA</t>
  </si>
  <si>
    <t>742-1FLDB</t>
  </si>
  <si>
    <t>Page 24</t>
  </si>
  <si>
    <t>Pg 26</t>
  </si>
  <si>
    <t>Page 82 (cont.)</t>
  </si>
  <si>
    <t>Page 111 (cont.)</t>
  </si>
  <si>
    <t>Page 118 (cont.)</t>
  </si>
  <si>
    <t>727-1BATE</t>
  </si>
  <si>
    <t>727-1BOWE</t>
  </si>
  <si>
    <t>727-1FLDB</t>
  </si>
  <si>
    <t>Page 124</t>
  </si>
  <si>
    <t>Page 125</t>
  </si>
  <si>
    <t>14A-2DC1G</t>
  </si>
  <si>
    <t>14B-2DC1G</t>
  </si>
  <si>
    <t>14C-2DC1G</t>
  </si>
  <si>
    <t>18A-TS1B</t>
  </si>
  <si>
    <t>18B-TS1B</t>
  </si>
  <si>
    <t>18C-TS1B</t>
  </si>
  <si>
    <t>17A-2DC1G</t>
  </si>
  <si>
    <t>17B-2DC1G</t>
  </si>
  <si>
    <t>17C-2DC1G</t>
  </si>
  <si>
    <t>23A-TS1G</t>
  </si>
  <si>
    <t>23B-TS1G</t>
  </si>
  <si>
    <t>23C-TS1G</t>
  </si>
  <si>
    <t>Page 126</t>
  </si>
  <si>
    <t>24A-RS1</t>
  </si>
  <si>
    <t>24A-RS2</t>
  </si>
  <si>
    <t>24A-RS4</t>
  </si>
  <si>
    <t>24B-RS1</t>
  </si>
  <si>
    <t>24C-RS1</t>
  </si>
  <si>
    <t>25BKA-CS1</t>
  </si>
  <si>
    <t>25BKB-CS1</t>
  </si>
  <si>
    <t>25BKC-CS1</t>
  </si>
  <si>
    <t>25BKD-CS1</t>
  </si>
  <si>
    <t>25BKE-CS1</t>
  </si>
  <si>
    <t>626-1BATA</t>
  </si>
  <si>
    <t>626-1BATB</t>
  </si>
  <si>
    <t>626-1BATC</t>
  </si>
  <si>
    <t>626-1BATD</t>
  </si>
  <si>
    <t>626-1BATE</t>
  </si>
  <si>
    <t>626-1BOWA</t>
  </si>
  <si>
    <t>626-1BOWB</t>
  </si>
  <si>
    <t>626-1BOWC</t>
  </si>
  <si>
    <t>626-1BOWD</t>
  </si>
  <si>
    <t>626-1BOWE</t>
  </si>
  <si>
    <t>626-1FLDA</t>
  </si>
  <si>
    <t>626-1FLDB</t>
  </si>
  <si>
    <t>613-1A</t>
  </si>
  <si>
    <t>613-1B</t>
  </si>
  <si>
    <t>613-1C</t>
  </si>
  <si>
    <t>616-1A</t>
  </si>
  <si>
    <t>616-1B</t>
  </si>
  <si>
    <t>616-1C</t>
  </si>
  <si>
    <t>649-1A</t>
  </si>
  <si>
    <t>649-1B</t>
  </si>
  <si>
    <t>649-1C</t>
  </si>
  <si>
    <t>1003-1A</t>
  </si>
  <si>
    <t>1003-1B</t>
  </si>
  <si>
    <t>1003-1C</t>
  </si>
  <si>
    <t>1006-1A</t>
  </si>
  <si>
    <t>1006-1B</t>
  </si>
  <si>
    <t>1006-1C</t>
  </si>
  <si>
    <t>1014-1A</t>
  </si>
  <si>
    <t>1014-1B</t>
  </si>
  <si>
    <t>1014-1C</t>
  </si>
  <si>
    <t>Page 127</t>
  </si>
  <si>
    <t>628-1A</t>
  </si>
  <si>
    <t>628-1B</t>
  </si>
  <si>
    <t>632-1A</t>
  </si>
  <si>
    <t>632-1B</t>
  </si>
  <si>
    <t>632-1C</t>
  </si>
  <si>
    <t>633-1A</t>
  </si>
  <si>
    <t>633-1B</t>
  </si>
  <si>
    <t>633-1C</t>
  </si>
  <si>
    <t>634-1A</t>
  </si>
  <si>
    <t>634-1B</t>
  </si>
  <si>
    <t>634-1C</t>
  </si>
  <si>
    <t>648-1A</t>
  </si>
  <si>
    <t>648-1B</t>
  </si>
  <si>
    <t>648-1C</t>
  </si>
  <si>
    <t>1007-1A</t>
  </si>
  <si>
    <t>1007-1B</t>
  </si>
  <si>
    <t>1007-1C</t>
  </si>
  <si>
    <t>1015-1A</t>
  </si>
  <si>
    <t>1015-1B</t>
  </si>
  <si>
    <t>1015-1C</t>
  </si>
  <si>
    <t>Page 128</t>
  </si>
  <si>
    <t>25BKA-MS1G</t>
  </si>
  <si>
    <t>25BKB-MS1G</t>
  </si>
  <si>
    <t>25BKC-MS1G</t>
  </si>
  <si>
    <t>25BKD-MS1G</t>
  </si>
  <si>
    <t>25BKE-MS1G</t>
  </si>
  <si>
    <t>743-1BOWA</t>
  </si>
  <si>
    <t>743-1BOWB</t>
  </si>
  <si>
    <t>743-1BOWC</t>
  </si>
  <si>
    <t>891-1BOWXL</t>
  </si>
  <si>
    <t>1013-1A</t>
  </si>
  <si>
    <t>1013-1B</t>
  </si>
  <si>
    <t>1013-1C</t>
  </si>
  <si>
    <t>1054-1</t>
  </si>
  <si>
    <t>Page 129</t>
  </si>
  <si>
    <t>BG01A-PS1A</t>
  </si>
  <si>
    <t>BG01B-PS1A</t>
  </si>
  <si>
    <t>BG01C-PS1A</t>
  </si>
  <si>
    <t>8231CH-PS1A</t>
  </si>
  <si>
    <t>8232CH-PS1A</t>
  </si>
  <si>
    <t>8233CH-PS1A</t>
  </si>
  <si>
    <t>8231BK-PS1A</t>
  </si>
  <si>
    <t>8232BK-PS1A</t>
  </si>
  <si>
    <t>8233BK-PS1A</t>
  </si>
  <si>
    <t>318-1</t>
  </si>
  <si>
    <t>319-1</t>
  </si>
  <si>
    <t>601S-1</t>
  </si>
  <si>
    <t>740-1A</t>
  </si>
  <si>
    <t>765-1</t>
  </si>
  <si>
    <t>798A-799A-DK</t>
  </si>
  <si>
    <t>Page 130</t>
  </si>
  <si>
    <t>S24-13001RB</t>
  </si>
  <si>
    <t>S24-13002RB</t>
  </si>
  <si>
    <t>S24-13003RB</t>
  </si>
  <si>
    <t>S24-13004</t>
  </si>
  <si>
    <t>S24-13005</t>
  </si>
  <si>
    <t>S24-13006</t>
  </si>
  <si>
    <t>S24-13007</t>
  </si>
  <si>
    <t>S24-13008GN</t>
  </si>
  <si>
    <t>S24-13009GN</t>
  </si>
  <si>
    <t>S24-13010GN</t>
  </si>
  <si>
    <t>S24-13011GN</t>
  </si>
  <si>
    <t>S24-13012GN</t>
  </si>
  <si>
    <t>S24-13013CH</t>
  </si>
  <si>
    <t>S24-13014CH</t>
  </si>
  <si>
    <t>S24-13015CH</t>
  </si>
  <si>
    <t>S24-13016DK</t>
  </si>
  <si>
    <t>S24-13017DK</t>
  </si>
  <si>
    <t>S24-13018DK</t>
  </si>
  <si>
    <t>S24-13019DK</t>
  </si>
  <si>
    <t>S24-13020DK</t>
  </si>
  <si>
    <t>S24-13021RB</t>
  </si>
  <si>
    <t>S24-13022RB</t>
  </si>
  <si>
    <t>S24-13023RB</t>
  </si>
  <si>
    <t>S24-13024RB</t>
  </si>
  <si>
    <t>S24-13025RB</t>
  </si>
  <si>
    <t>Page 131</t>
  </si>
  <si>
    <t>S24-13101RB</t>
  </si>
  <si>
    <t>S24-13102RB</t>
  </si>
  <si>
    <t>S24-13103RB</t>
  </si>
  <si>
    <t>S24-13104GN</t>
  </si>
  <si>
    <t>S24-13105GN</t>
  </si>
  <si>
    <t>S24-13106GN</t>
  </si>
  <si>
    <t>S24-13107GN</t>
  </si>
  <si>
    <t>S24-13108RB</t>
  </si>
  <si>
    <t>S24-13109RB</t>
  </si>
  <si>
    <t>S24-13110RB</t>
  </si>
  <si>
    <t>S24-13111DK</t>
  </si>
  <si>
    <t>S24-13112DK</t>
  </si>
  <si>
    <t>S24-13113DK</t>
  </si>
  <si>
    <t>S24-13114DK</t>
  </si>
  <si>
    <t>S24-13115DK</t>
  </si>
  <si>
    <t>S24-13116RB</t>
  </si>
  <si>
    <t>S24-13117RB</t>
  </si>
  <si>
    <t>S24-13118RB</t>
  </si>
  <si>
    <t>S24-13119RB</t>
  </si>
  <si>
    <t>S24-13120RB</t>
  </si>
  <si>
    <t>S24-13121CH</t>
  </si>
  <si>
    <t>S24-13122CH</t>
  </si>
  <si>
    <t>S24-13123CH</t>
  </si>
  <si>
    <t>S24-13124CH</t>
  </si>
  <si>
    <t>Page 132</t>
  </si>
  <si>
    <t>8231CH-CF14B</t>
  </si>
  <si>
    <t>823CH-CF14B</t>
  </si>
  <si>
    <t>8233CH-CF14B</t>
  </si>
  <si>
    <t>8231CH-CF14M</t>
  </si>
  <si>
    <t>8232CH-CF14M</t>
  </si>
  <si>
    <t>8233CH-CF14M</t>
  </si>
  <si>
    <t>18A-TS14G</t>
  </si>
  <si>
    <t>18B-TS14G</t>
  </si>
  <si>
    <t>18C-TS14G</t>
  </si>
  <si>
    <t>24A-RS15</t>
  </si>
  <si>
    <t>24B-RS15</t>
  </si>
  <si>
    <t>24C-RS15</t>
  </si>
  <si>
    <t>BG01A-CF15G</t>
  </si>
  <si>
    <t>BG01B-CF15G</t>
  </si>
  <si>
    <t>BG01C-CF15G</t>
  </si>
  <si>
    <t>20AA-SS14GS</t>
  </si>
  <si>
    <t>20A-SS14GS</t>
  </si>
  <si>
    <t>20B-SS14GL</t>
  </si>
  <si>
    <t>23A-TS14G</t>
  </si>
  <si>
    <t>23B-TS14G</t>
  </si>
  <si>
    <t>23C-TS14G</t>
  </si>
  <si>
    <t>19A-RI14G</t>
  </si>
  <si>
    <t>19B-RI14G</t>
  </si>
  <si>
    <t>19C-RI14G</t>
  </si>
  <si>
    <t>19D-RI14G</t>
  </si>
  <si>
    <t>19E-RI14G</t>
  </si>
  <si>
    <t>S24-13201</t>
  </si>
  <si>
    <t>S24-13202</t>
  </si>
  <si>
    <t>S24-13203</t>
  </si>
  <si>
    <t>S24-13204</t>
  </si>
  <si>
    <t>S24-13205</t>
  </si>
  <si>
    <t>25BKA-CS14</t>
  </si>
  <si>
    <t>25BKB-CS14</t>
  </si>
  <si>
    <t>25BKC-CS14</t>
  </si>
  <si>
    <t>25BKD-CS14</t>
  </si>
  <si>
    <t>25BKE-CS14</t>
  </si>
  <si>
    <t>25GBKA-MS14G</t>
  </si>
  <si>
    <t>25GBKB-MS14G</t>
  </si>
  <si>
    <t>25GBKC-MS14G</t>
  </si>
  <si>
    <t>25GBKD-MS14G</t>
  </si>
  <si>
    <t>25GBKE-MS14G</t>
  </si>
  <si>
    <t>S24-13206</t>
  </si>
  <si>
    <t>S24-13207</t>
  </si>
  <si>
    <t>S24-13208</t>
  </si>
  <si>
    <t>S24-13209</t>
  </si>
  <si>
    <t>S24-13210</t>
  </si>
  <si>
    <t>S24-13211</t>
  </si>
  <si>
    <t>S24-13212</t>
  </si>
  <si>
    <t>13A-2DC15G</t>
  </si>
  <si>
    <t>13B-2DC15G</t>
  </si>
  <si>
    <t>13C-2DC15G</t>
  </si>
  <si>
    <t>22A-RI14G</t>
  </si>
  <si>
    <t>22B-RI14G</t>
  </si>
  <si>
    <t>22C-RI14G</t>
  </si>
  <si>
    <t>22D-RI14G</t>
  </si>
  <si>
    <t>22E-RI14G</t>
  </si>
  <si>
    <t>Page 133</t>
  </si>
  <si>
    <t>24A-RS26</t>
  </si>
  <si>
    <t>24B-RS26</t>
  </si>
  <si>
    <t>24C-RS26</t>
  </si>
  <si>
    <t>20AA-SS26GS</t>
  </si>
  <si>
    <t>20A-SS26GS</t>
  </si>
  <si>
    <t>20B-SS26GL</t>
  </si>
  <si>
    <t>25BKA-CS26</t>
  </si>
  <si>
    <t>25BKB-CS26</t>
  </si>
  <si>
    <t>25BKC-CS26</t>
  </si>
  <si>
    <t>25BKD-CS26</t>
  </si>
  <si>
    <t>25BKE-CS26</t>
  </si>
  <si>
    <t>25GBKA-MS26G</t>
  </si>
  <si>
    <t>25GBKB-MS26G</t>
  </si>
  <si>
    <t>25GBKC-MS26G</t>
  </si>
  <si>
    <t>25GBKD-MS26G</t>
  </si>
  <si>
    <t>25GBKE-MS26G</t>
  </si>
  <si>
    <t>19A-RI26G</t>
  </si>
  <si>
    <t>22A-RI26G</t>
  </si>
  <si>
    <t>22B-RI26G</t>
  </si>
  <si>
    <t>22C-RI26G</t>
  </si>
  <si>
    <t>22D-RI26G</t>
  </si>
  <si>
    <t>22E-RI26G</t>
  </si>
  <si>
    <t>23A-RI26G</t>
  </si>
  <si>
    <t>23B-RI26G</t>
  </si>
  <si>
    <t>23C-RI26G</t>
  </si>
  <si>
    <t>13A-2DC26GA</t>
  </si>
  <si>
    <t>13B-2DC26GA</t>
  </si>
  <si>
    <t>13C-2DC26GA</t>
  </si>
  <si>
    <t>18A-TS26G</t>
  </si>
  <si>
    <t>18B-TS26G</t>
  </si>
  <si>
    <t>18C-TS26G</t>
  </si>
  <si>
    <t>S24-13301</t>
  </si>
  <si>
    <t>S24-13302</t>
  </si>
  <si>
    <t>S24-13303</t>
  </si>
  <si>
    <t>S24-13304</t>
  </si>
  <si>
    <t>S24-13305</t>
  </si>
  <si>
    <t>S24-13306</t>
  </si>
  <si>
    <t>S24-13307</t>
  </si>
  <si>
    <t>S24-13308</t>
  </si>
  <si>
    <t>S24-13309</t>
  </si>
  <si>
    <t>S24-13310</t>
  </si>
  <si>
    <t>S24-13311</t>
  </si>
  <si>
    <t>S24-13312</t>
  </si>
  <si>
    <t>S24-13313</t>
  </si>
  <si>
    <t>8231CH-PS26A</t>
  </si>
  <si>
    <t>8232CH-PS26A</t>
  </si>
  <si>
    <t>8233CH-PS26A</t>
  </si>
  <si>
    <t>BG01A-PS26A</t>
  </si>
  <si>
    <t>BG01B-PS26A</t>
  </si>
  <si>
    <t>BG01C-PS26A</t>
  </si>
  <si>
    <t>S24-13314</t>
  </si>
  <si>
    <t>S24-13315</t>
  </si>
  <si>
    <t>S24-13316</t>
  </si>
  <si>
    <t>595-26</t>
  </si>
  <si>
    <t>595A-26</t>
  </si>
  <si>
    <t>595B-26</t>
  </si>
  <si>
    <t>Page 134</t>
  </si>
  <si>
    <t>18A-RI85B</t>
  </si>
  <si>
    <t>18B-RI85B</t>
  </si>
  <si>
    <t>18C-RI85B</t>
  </si>
  <si>
    <t>19A-RI85A</t>
  </si>
  <si>
    <t>22A-RI85A</t>
  </si>
  <si>
    <t>22B-RI85A</t>
  </si>
  <si>
    <t>22C-RI85A</t>
  </si>
  <si>
    <t>22D-RI85A</t>
  </si>
  <si>
    <t>22E-RI85A</t>
  </si>
  <si>
    <t>23A-RI85B</t>
  </si>
  <si>
    <t>23B-RI85B</t>
  </si>
  <si>
    <t>23C-RI85B</t>
  </si>
  <si>
    <t>8231CH-PS85A</t>
  </si>
  <si>
    <t>8232CH-PS85A</t>
  </si>
  <si>
    <t>8233CH-PS85A</t>
  </si>
  <si>
    <t>BG01A-PS85A</t>
  </si>
  <si>
    <t>BG01B-PS85A</t>
  </si>
  <si>
    <t>BG01C-PS85A</t>
  </si>
  <si>
    <t>19B-RI85A</t>
  </si>
  <si>
    <t>Page 134 (cont.)</t>
  </si>
  <si>
    <t>19C-RI85A</t>
  </si>
  <si>
    <t>19D-RI85A</t>
  </si>
  <si>
    <t>19E-RI85A</t>
  </si>
  <si>
    <t>S24-13401</t>
  </si>
  <si>
    <t>S24-13402</t>
  </si>
  <si>
    <t>S24-13403</t>
  </si>
  <si>
    <t>S24-13404</t>
  </si>
  <si>
    <t>S24-13405</t>
  </si>
  <si>
    <t>S24-13406</t>
  </si>
  <si>
    <t>S24-13407</t>
  </si>
  <si>
    <t>S24-13408</t>
  </si>
  <si>
    <t>S24-13409</t>
  </si>
  <si>
    <t>S24-13410</t>
  </si>
  <si>
    <t>S24-13411</t>
  </si>
  <si>
    <t>S24-13412</t>
  </si>
  <si>
    <t>S24-13413</t>
  </si>
  <si>
    <t>Page 135</t>
  </si>
  <si>
    <t>18A-RI10G</t>
  </si>
  <si>
    <t>18B-RI10G</t>
  </si>
  <si>
    <t>18C-RI10G</t>
  </si>
  <si>
    <t>25GBKA-MS10G</t>
  </si>
  <si>
    <t>25GBKB-MS10G</t>
  </si>
  <si>
    <t>25GBKC-MS10G</t>
  </si>
  <si>
    <t>25GBKD-MS10G</t>
  </si>
  <si>
    <t>25GBKE-MS10G</t>
  </si>
  <si>
    <t>25GBKA-MS10LD</t>
  </si>
  <si>
    <t>25GBKB-MS10LD</t>
  </si>
  <si>
    <t>25GBKC-MS10LD</t>
  </si>
  <si>
    <t>25GBKD-MS10LD</t>
  </si>
  <si>
    <t>25GBKE-MS10LD</t>
  </si>
  <si>
    <t>25GBKA-MS10NTP</t>
  </si>
  <si>
    <t>25GBKB-MS10NTP</t>
  </si>
  <si>
    <t>25GBKC-MS10NTP</t>
  </si>
  <si>
    <t>25GBKD-MS10NTP</t>
  </si>
  <si>
    <t>25GBKE-MS10NTP</t>
  </si>
  <si>
    <t>20AA-SS10GS</t>
  </si>
  <si>
    <t>20A-SS10GS</t>
  </si>
  <si>
    <t>20B-SS10GL</t>
  </si>
  <si>
    <t>23A-RI10LD</t>
  </si>
  <si>
    <t>23B-RI10LD</t>
  </si>
  <si>
    <t>23C-RI10LD</t>
  </si>
  <si>
    <t>23A-RI10NTP</t>
  </si>
  <si>
    <t>23B-RI10NTP</t>
  </si>
  <si>
    <t>23C-RI10NTP</t>
  </si>
  <si>
    <t>19A-RI10F</t>
  </si>
  <si>
    <t>19B-RI10F</t>
  </si>
  <si>
    <t>19C-RI10F</t>
  </si>
  <si>
    <t>19D-RI10F</t>
  </si>
  <si>
    <t>19E-RI10F</t>
  </si>
  <si>
    <t>19A-RI10M</t>
  </si>
  <si>
    <t>22A-RI10M</t>
  </si>
  <si>
    <t>22B-RI10M</t>
  </si>
  <si>
    <t>22C-RI10M</t>
  </si>
  <si>
    <t>22D-RI10M</t>
  </si>
  <si>
    <t>22E-RI10M</t>
  </si>
  <si>
    <t>S24-13501</t>
  </si>
  <si>
    <t>S24-13502</t>
  </si>
  <si>
    <t>S24-13503</t>
  </si>
  <si>
    <t>S24-13504</t>
  </si>
  <si>
    <t>S24-13505</t>
  </si>
  <si>
    <t>S24-13506</t>
  </si>
  <si>
    <t>Page 135 (cont.)</t>
  </si>
  <si>
    <t>S24-13507</t>
  </si>
  <si>
    <t>S24-13508</t>
  </si>
  <si>
    <t>Page 136</t>
  </si>
  <si>
    <t>669-10</t>
  </si>
  <si>
    <t>638-1</t>
  </si>
  <si>
    <t>638-2</t>
  </si>
  <si>
    <t>638-3</t>
  </si>
  <si>
    <t>638-4</t>
  </si>
  <si>
    <t>643B</t>
  </si>
  <si>
    <t>CG03A</t>
  </si>
  <si>
    <t>CG03B</t>
  </si>
  <si>
    <t>CG03C</t>
  </si>
  <si>
    <t>GC04A</t>
  </si>
  <si>
    <t>GC05A</t>
  </si>
  <si>
    <t>GC06A</t>
  </si>
  <si>
    <t>Page 137</t>
  </si>
  <si>
    <t>318-BUNKER</t>
  </si>
  <si>
    <t>1028-10A</t>
  </si>
  <si>
    <t>1028-10B</t>
  </si>
  <si>
    <t>1028-10C</t>
  </si>
  <si>
    <t>1028-10D</t>
  </si>
  <si>
    <t>1028-10E</t>
  </si>
  <si>
    <t>1028-10F</t>
  </si>
  <si>
    <t>1028-10G</t>
  </si>
  <si>
    <t>1028-10H</t>
  </si>
  <si>
    <t>Page 138</t>
  </si>
  <si>
    <t>S24-13801</t>
  </si>
  <si>
    <t>S24-13802</t>
  </si>
  <si>
    <t>S24-13803</t>
  </si>
  <si>
    <t>S24-13804</t>
  </si>
  <si>
    <t>S24-13805</t>
  </si>
  <si>
    <t>S24-13806</t>
  </si>
  <si>
    <t>S24-13807</t>
  </si>
  <si>
    <t>S24-13808</t>
  </si>
  <si>
    <t>S24-13809</t>
  </si>
  <si>
    <t>S24-13810</t>
  </si>
  <si>
    <t>S24-13811</t>
  </si>
  <si>
    <t>S24-13812</t>
  </si>
  <si>
    <t>313MA</t>
  </si>
  <si>
    <t>314MA</t>
  </si>
  <si>
    <t>315MA</t>
  </si>
  <si>
    <t>316MA</t>
  </si>
  <si>
    <t>Page 138 (cont.)</t>
  </si>
  <si>
    <t>Page 139</t>
  </si>
  <si>
    <t>24A-RS10</t>
  </si>
  <si>
    <t>24B-RS10</t>
  </si>
  <si>
    <t>24C-RS10</t>
  </si>
  <si>
    <t>25BKA-CS10</t>
  </si>
  <si>
    <t>25BKB-CS10</t>
  </si>
  <si>
    <t>25BKC-CS10</t>
  </si>
  <si>
    <t>25BKD-CS10</t>
  </si>
  <si>
    <t>25BKE-CS10</t>
  </si>
  <si>
    <t>S24-13901</t>
  </si>
  <si>
    <t>S24-13902</t>
  </si>
  <si>
    <t>S24-13903</t>
  </si>
  <si>
    <t>S24-13904</t>
  </si>
  <si>
    <t>S24-13905</t>
  </si>
  <si>
    <t>S24-13906</t>
  </si>
  <si>
    <t>S24-13907</t>
  </si>
  <si>
    <t>S24-13908</t>
  </si>
  <si>
    <t>S24-13909</t>
  </si>
  <si>
    <t>S24-13910</t>
  </si>
  <si>
    <t>S24-13911</t>
  </si>
  <si>
    <t>S24-13912</t>
  </si>
  <si>
    <t>S24-13913</t>
  </si>
  <si>
    <t>S24-13914</t>
  </si>
  <si>
    <t>S24-13915</t>
  </si>
  <si>
    <t>S24-13916</t>
  </si>
  <si>
    <t>S24-13917</t>
  </si>
  <si>
    <t>S24-13918</t>
  </si>
  <si>
    <t>S24-13919</t>
  </si>
  <si>
    <t>S24-13920</t>
  </si>
  <si>
    <t>S24-13921</t>
  </si>
  <si>
    <t>S24-13922</t>
  </si>
  <si>
    <t>S24-13923</t>
  </si>
  <si>
    <t>S24-13924</t>
  </si>
  <si>
    <t>823-1CH-PS10A</t>
  </si>
  <si>
    <t>823-2CH-PS10A</t>
  </si>
  <si>
    <t>823-3CH-PS10A</t>
  </si>
  <si>
    <t>823-1CH-PS10LD</t>
  </si>
  <si>
    <t>823-2CH-PS10LD</t>
  </si>
  <si>
    <t>823-3CH-PS10LD</t>
  </si>
  <si>
    <t>823-1CH-PS10NTP</t>
  </si>
  <si>
    <t>823-2CH-PS10NTP</t>
  </si>
  <si>
    <t>823-3CH-PS10NTP</t>
  </si>
  <si>
    <t>BG01A-PS10A</t>
  </si>
  <si>
    <t>BG01B-PS10A</t>
  </si>
  <si>
    <t>BG01C-PS10A</t>
  </si>
  <si>
    <t>BG01A-PS10LD</t>
  </si>
  <si>
    <t>BG01B-PS10LD</t>
  </si>
  <si>
    <t>BG01C-PS10LD</t>
  </si>
  <si>
    <t>BG01A-PS10NTP</t>
  </si>
  <si>
    <t>BG01B-PS10NTP</t>
  </si>
  <si>
    <t>BG01C-PS10NTP</t>
  </si>
  <si>
    <t>Page 140</t>
  </si>
  <si>
    <t>23A-RI27G</t>
  </si>
  <si>
    <t>23B-RI27G</t>
  </si>
  <si>
    <t>23C-RI27G</t>
  </si>
  <si>
    <t>19A-RI27G</t>
  </si>
  <si>
    <t>19B-RI27G</t>
  </si>
  <si>
    <t>19C-RI27G</t>
  </si>
  <si>
    <t>19D-RI27G</t>
  </si>
  <si>
    <t>19E-RI27G</t>
  </si>
  <si>
    <t>8231CH-CF27G</t>
  </si>
  <si>
    <t>8232CH-CF27G</t>
  </si>
  <si>
    <t>8233CH-CF27G</t>
  </si>
  <si>
    <t>S24-14001</t>
  </si>
  <si>
    <t>S24-14002</t>
  </si>
  <si>
    <t>S24-14003</t>
  </si>
  <si>
    <t>S24-14004</t>
  </si>
  <si>
    <t>S24-14005</t>
  </si>
  <si>
    <t>S24-14006</t>
  </si>
  <si>
    <t>S24-14007</t>
  </si>
  <si>
    <t>S24-14008</t>
  </si>
  <si>
    <t>22A-RI27G</t>
  </si>
  <si>
    <t>22B-RI27G</t>
  </si>
  <si>
    <t>22C-RI27G</t>
  </si>
  <si>
    <t>22D-RI27G</t>
  </si>
  <si>
    <t>22E-RI27G</t>
  </si>
  <si>
    <t>BG01A-CF27G</t>
  </si>
  <si>
    <t>BG01B-CF27G</t>
  </si>
  <si>
    <t>BG01C-CF27G</t>
  </si>
  <si>
    <t>19A-RI25G</t>
  </si>
  <si>
    <t>22A-RI25G</t>
  </si>
  <si>
    <t>22B-RI25G</t>
  </si>
  <si>
    <t>22C-RI25G</t>
  </si>
  <si>
    <t>22D-RI25G</t>
  </si>
  <si>
    <t>22E-RI25G</t>
  </si>
  <si>
    <t>25BKA-CS25</t>
  </si>
  <si>
    <t>25BKB-CS25</t>
  </si>
  <si>
    <t>25BKC-CS25</t>
  </si>
  <si>
    <t>25BKD-CS25</t>
  </si>
  <si>
    <t>25BKE-CS25</t>
  </si>
  <si>
    <t>25GBKA-MS25G</t>
  </si>
  <si>
    <t>25GBKB-MS25G</t>
  </si>
  <si>
    <t>25GBKC-MS25G</t>
  </si>
  <si>
    <t>25GBKD-MS25G</t>
  </si>
  <si>
    <t>25GBKE-MS25G</t>
  </si>
  <si>
    <t>24A-RS25</t>
  </si>
  <si>
    <t>24B-RS25</t>
  </si>
  <si>
    <t>24C-RS25</t>
  </si>
  <si>
    <t>S24-14009</t>
  </si>
  <si>
    <t>S24-14010</t>
  </si>
  <si>
    <t>S24-14011</t>
  </si>
  <si>
    <t>S24-14012</t>
  </si>
  <si>
    <t>S24-14013</t>
  </si>
  <si>
    <t>S24-14014</t>
  </si>
  <si>
    <t>S24-14015</t>
  </si>
  <si>
    <t>S24-14016</t>
  </si>
  <si>
    <t>23A-RI25G</t>
  </si>
  <si>
    <t>23B-RI25G</t>
  </si>
  <si>
    <t>23C-RI25G</t>
  </si>
  <si>
    <t>18A-RI25G</t>
  </si>
  <si>
    <t>18B-RI25G</t>
  </si>
  <si>
    <t>18C-RI25G</t>
  </si>
  <si>
    <t>Page 140 (cont.)</t>
  </si>
  <si>
    <t>BG01A-CF25G</t>
  </si>
  <si>
    <t>BG01B-CF25G</t>
  </si>
  <si>
    <t>BG01C-CF25G</t>
  </si>
  <si>
    <t>8231CH-CF25G</t>
  </si>
  <si>
    <t>8232CH-CF25G</t>
  </si>
  <si>
    <t>8233CH-CF25G</t>
  </si>
  <si>
    <t>Page 141</t>
  </si>
  <si>
    <t>19A-RI20G</t>
  </si>
  <si>
    <t>22A-RI20G</t>
  </si>
  <si>
    <t>22B-RI20G</t>
  </si>
  <si>
    <t>22C-RI20G</t>
  </si>
  <si>
    <t>22D-RI20G</t>
  </si>
  <si>
    <t>22E-RI20G</t>
  </si>
  <si>
    <t>23A-RI20G</t>
  </si>
  <si>
    <t>23B-RI20G</t>
  </si>
  <si>
    <t>23C-RI20G</t>
  </si>
  <si>
    <t>S24-14101</t>
  </si>
  <si>
    <t>S24-14102</t>
  </si>
  <si>
    <t>S24-14103</t>
  </si>
  <si>
    <t>S24-14104</t>
  </si>
  <si>
    <t>S24-14105</t>
  </si>
  <si>
    <t>S24-14106</t>
  </si>
  <si>
    <t>S24-14107</t>
  </si>
  <si>
    <t>S24-14108</t>
  </si>
  <si>
    <t>S24-14109</t>
  </si>
  <si>
    <t>S24-14110</t>
  </si>
  <si>
    <t>S24-14111</t>
  </si>
  <si>
    <t>S24-14112</t>
  </si>
  <si>
    <t>19B-RI20G</t>
  </si>
  <si>
    <t>19C-RI20G</t>
  </si>
  <si>
    <t>19D-RI20G</t>
  </si>
  <si>
    <t>19E-RI20G</t>
  </si>
  <si>
    <t>18A-TS20G</t>
  </si>
  <si>
    <t>18B-TS20G</t>
  </si>
  <si>
    <t>18C-TS20G</t>
  </si>
  <si>
    <t>S24-11413</t>
  </si>
  <si>
    <t>S24-11414</t>
  </si>
  <si>
    <t>S24-11415</t>
  </si>
  <si>
    <t>S24-11416</t>
  </si>
  <si>
    <t>S24-11417</t>
  </si>
  <si>
    <t>S24-11418</t>
  </si>
  <si>
    <t>S24-11419</t>
  </si>
  <si>
    <t>S24-11420</t>
  </si>
  <si>
    <t>S24-11421</t>
  </si>
  <si>
    <t>S24-11422</t>
  </si>
  <si>
    <t>S24-11423</t>
  </si>
  <si>
    <t>S24-11424</t>
  </si>
  <si>
    <t>S24-11425</t>
  </si>
  <si>
    <t>S24-11426</t>
  </si>
  <si>
    <t>S24-11427</t>
  </si>
  <si>
    <t>13A-2DC20F</t>
  </si>
  <si>
    <t>13B-2DC20F</t>
  </si>
  <si>
    <t>13C-2DC20F</t>
  </si>
  <si>
    <t>20A-SS20GS</t>
  </si>
  <si>
    <t>20B-SS20GL</t>
  </si>
  <si>
    <t>Page 142</t>
  </si>
  <si>
    <t>Page 142 (cont.)</t>
  </si>
  <si>
    <t>268SPU-1</t>
  </si>
  <si>
    <t>268SPU-2</t>
  </si>
  <si>
    <t>268SPU-3</t>
  </si>
  <si>
    <t>268SPU-4</t>
  </si>
  <si>
    <t>268SPU-5</t>
  </si>
  <si>
    <t>216GPU-1</t>
  </si>
  <si>
    <t>216GPU-2</t>
  </si>
  <si>
    <t>216GPU-3</t>
  </si>
  <si>
    <t>216GPU-4</t>
  </si>
  <si>
    <t>277SBK-1</t>
  </si>
  <si>
    <t>277SBK-2</t>
  </si>
  <si>
    <t>277SBK-3</t>
  </si>
  <si>
    <t>277SBK-4</t>
  </si>
  <si>
    <t>277SBK-5</t>
  </si>
  <si>
    <t>S24-14201</t>
  </si>
  <si>
    <t>S24-14202</t>
  </si>
  <si>
    <t>S24-14203</t>
  </si>
  <si>
    <t>S24-14204</t>
  </si>
  <si>
    <t>S24-14205</t>
  </si>
  <si>
    <t>S24-14206</t>
  </si>
  <si>
    <t>S24-14207</t>
  </si>
  <si>
    <t>S24-14208</t>
  </si>
  <si>
    <t>S24-14209</t>
  </si>
  <si>
    <t>S24-14210</t>
  </si>
  <si>
    <t>S24-14211</t>
  </si>
  <si>
    <t>S24-14212</t>
  </si>
  <si>
    <t>S24-14213</t>
  </si>
  <si>
    <t>S24-14214</t>
  </si>
  <si>
    <t>S24-14215</t>
  </si>
  <si>
    <t>S24-14216</t>
  </si>
  <si>
    <t>S24-14217</t>
  </si>
  <si>
    <t>S24-14218</t>
  </si>
  <si>
    <t>S24-14219</t>
  </si>
  <si>
    <t>S24-14220</t>
  </si>
  <si>
    <t>S24-14221</t>
  </si>
  <si>
    <t>S24-14222</t>
  </si>
  <si>
    <t>S24-14223</t>
  </si>
  <si>
    <t>S24-14224</t>
  </si>
  <si>
    <t>1104G</t>
  </si>
  <si>
    <t>1104S</t>
  </si>
  <si>
    <t>Page 143</t>
  </si>
  <si>
    <t>284GR-1</t>
  </si>
  <si>
    <t>284GR-2</t>
  </si>
  <si>
    <t>284GR-3</t>
  </si>
  <si>
    <t>284GR-4</t>
  </si>
  <si>
    <t>284GR-5</t>
  </si>
  <si>
    <t>271GGN-1</t>
  </si>
  <si>
    <t>271GGN-2</t>
  </si>
  <si>
    <t>271GGN-3</t>
  </si>
  <si>
    <t>271GGN-4</t>
  </si>
  <si>
    <t>271GGN-5</t>
  </si>
  <si>
    <t>25BKA-CS20</t>
  </si>
  <si>
    <t>25BKB-CS20</t>
  </si>
  <si>
    <t>25BKC-CS20</t>
  </si>
  <si>
    <t>25BKD-CS20</t>
  </si>
  <si>
    <t>25BKE-CS20</t>
  </si>
  <si>
    <t>25GBKA-MS20G</t>
  </si>
  <si>
    <t>25GBKB-MS20G</t>
  </si>
  <si>
    <t>25GBKC-MS20G</t>
  </si>
  <si>
    <t>25GBKD-MS20G</t>
  </si>
  <si>
    <t>25GBKE-MS20G</t>
  </si>
  <si>
    <t>1117SBU-1</t>
  </si>
  <si>
    <t>1117SBU-2</t>
  </si>
  <si>
    <t>1117SBU-3</t>
  </si>
  <si>
    <t>1117SBU-4</t>
  </si>
  <si>
    <t>1117SBU-5</t>
  </si>
  <si>
    <t>S24-14301</t>
  </si>
  <si>
    <t>S24-14302</t>
  </si>
  <si>
    <t>S24-14303</t>
  </si>
  <si>
    <t>S24-14304</t>
  </si>
  <si>
    <t>S24-14305</t>
  </si>
  <si>
    <t>S24-14306</t>
  </si>
  <si>
    <t>24A-RS20</t>
  </si>
  <si>
    <t>24B-RS20</t>
  </si>
  <si>
    <t>24C-RS20</t>
  </si>
  <si>
    <t>241PK</t>
  </si>
  <si>
    <t>244GVP</t>
  </si>
  <si>
    <t>248G &amp; S</t>
  </si>
  <si>
    <t>Page 144</t>
  </si>
  <si>
    <t>25BKA-CS24</t>
  </si>
  <si>
    <t>25BKB-CS24</t>
  </si>
  <si>
    <t>25BKC-CS24</t>
  </si>
  <si>
    <t>25BKD-CS24</t>
  </si>
  <si>
    <t>25BKE-CS24</t>
  </si>
  <si>
    <t>25GBKA-MS24G</t>
  </si>
  <si>
    <t>25GBKB-MS24G</t>
  </si>
  <si>
    <t>25GBKC-MS24G</t>
  </si>
  <si>
    <t>25GBKD-MS24G</t>
  </si>
  <si>
    <t>25GBKE-MS24G</t>
  </si>
  <si>
    <t>24A-RS24</t>
  </si>
  <si>
    <t>24B-RS24</t>
  </si>
  <si>
    <t>24C-RS24</t>
  </si>
  <si>
    <t>20AA-SS24GS</t>
  </si>
  <si>
    <t>20A-SS24GS</t>
  </si>
  <si>
    <t>20B-SS24GL</t>
  </si>
  <si>
    <t>611-24A</t>
  </si>
  <si>
    <t>611-24B</t>
  </si>
  <si>
    <t>611-24C</t>
  </si>
  <si>
    <t>613-24A</t>
  </si>
  <si>
    <t>613-24B</t>
  </si>
  <si>
    <t>613-24C</t>
  </si>
  <si>
    <t>616-24A</t>
  </si>
  <si>
    <t>616-24B</t>
  </si>
  <si>
    <t>616-24C</t>
  </si>
  <si>
    <t>1014-24A</t>
  </si>
  <si>
    <t>1014-24B</t>
  </si>
  <si>
    <t>1014-24C</t>
  </si>
  <si>
    <t>1015-24A</t>
  </si>
  <si>
    <t>1015-24B</t>
  </si>
  <si>
    <t>1015-24C</t>
  </si>
  <si>
    <t>Page 145</t>
  </si>
  <si>
    <t>Page 146</t>
  </si>
  <si>
    <t>19A-RI24G</t>
  </si>
  <si>
    <t>22A-RI24G</t>
  </si>
  <si>
    <t>22B-RI24G</t>
  </si>
  <si>
    <t>22C-RI24G</t>
  </si>
  <si>
    <t>22D-RI24G</t>
  </si>
  <si>
    <t>22E-RI24G</t>
  </si>
  <si>
    <t>S24-14601</t>
  </si>
  <si>
    <t>S24-14602</t>
  </si>
  <si>
    <t>S24-14603</t>
  </si>
  <si>
    <t>S24-14604</t>
  </si>
  <si>
    <t>S24-14605</t>
  </si>
  <si>
    <t>S24-14606</t>
  </si>
  <si>
    <t>S24-14607</t>
  </si>
  <si>
    <t>S24-14608</t>
  </si>
  <si>
    <t>S24-14609</t>
  </si>
  <si>
    <t>S24-14610</t>
  </si>
  <si>
    <t>S24-14611</t>
  </si>
  <si>
    <t>S24-14612</t>
  </si>
  <si>
    <t>S24-14613</t>
  </si>
  <si>
    <t>8231CH-PS24A</t>
  </si>
  <si>
    <t>8232CH-PS24A</t>
  </si>
  <si>
    <t>8233CH-PS24A</t>
  </si>
  <si>
    <t>BG01A-PS24A</t>
  </si>
  <si>
    <t>BG01B-PS24A</t>
  </si>
  <si>
    <t>BG01C-PS24A</t>
  </si>
  <si>
    <t>23A-TS24G</t>
  </si>
  <si>
    <t>23B-TS24G</t>
  </si>
  <si>
    <t>23C-TS24G</t>
  </si>
  <si>
    <t>19B-RI24G</t>
  </si>
  <si>
    <t>19C-RI24G</t>
  </si>
  <si>
    <t>19D-RI24G</t>
  </si>
  <si>
    <t>19E-RI24G</t>
  </si>
  <si>
    <t>S24-14614</t>
  </si>
  <si>
    <t>S24-14615</t>
  </si>
  <si>
    <t>S24-14616</t>
  </si>
  <si>
    <t>14A-2DC24G</t>
  </si>
  <si>
    <t>14B-2DC24G</t>
  </si>
  <si>
    <t>14C-2DC24G</t>
  </si>
  <si>
    <t>17A-2DC24G</t>
  </si>
  <si>
    <t>17B-2DC24G</t>
  </si>
  <si>
    <t>17C-2DC24G</t>
  </si>
  <si>
    <t>Page 147</t>
  </si>
  <si>
    <t>S24-14701</t>
  </si>
  <si>
    <t>S24-14702</t>
  </si>
  <si>
    <t>25BKA-CS29</t>
  </si>
  <si>
    <t>25BKB-CS29</t>
  </si>
  <si>
    <t>25BKC-CS29</t>
  </si>
  <si>
    <t>25BKD-CS29</t>
  </si>
  <si>
    <t>25BKE-CS29</t>
  </si>
  <si>
    <t>25GBKA-MS29G</t>
  </si>
  <si>
    <t>25GBKB-MS29G</t>
  </si>
  <si>
    <t>25GBKC-MS29G</t>
  </si>
  <si>
    <t>25GBKD-MS29G</t>
  </si>
  <si>
    <t>25GBKE-MS29G</t>
  </si>
  <si>
    <t>S24-14703</t>
  </si>
  <si>
    <t>S24-14704</t>
  </si>
  <si>
    <t>24A-RS29</t>
  </si>
  <si>
    <t>24B-RS29</t>
  </si>
  <si>
    <t>24C-RS29</t>
  </si>
  <si>
    <t>13A-2DC29G</t>
  </si>
  <si>
    <t>13B-2DC29G</t>
  </si>
  <si>
    <t>13C-2DC29G</t>
  </si>
  <si>
    <t>12A-2DC29G</t>
  </si>
  <si>
    <t>12B-2DC29G</t>
  </si>
  <si>
    <t>12C-2DC29G</t>
  </si>
  <si>
    <t>S24-14705</t>
  </si>
  <si>
    <t>S24-14706</t>
  </si>
  <si>
    <t>S24-14707</t>
  </si>
  <si>
    <t>S24-14708</t>
  </si>
  <si>
    <t>S24-14709</t>
  </si>
  <si>
    <t>S24-14710</t>
  </si>
  <si>
    <t>S24-14711</t>
  </si>
  <si>
    <t>S24-14712</t>
  </si>
  <si>
    <t>Page 148</t>
  </si>
  <si>
    <t>S24-14801</t>
  </si>
  <si>
    <t>S24-14802</t>
  </si>
  <si>
    <t>S24-14803</t>
  </si>
  <si>
    <t>S24-14804</t>
  </si>
  <si>
    <t>S24-14805</t>
  </si>
  <si>
    <t>S24-14806</t>
  </si>
  <si>
    <t>S24-14807</t>
  </si>
  <si>
    <t>733-30A</t>
  </si>
  <si>
    <t>1024A</t>
  </si>
  <si>
    <t>1024B</t>
  </si>
  <si>
    <t>1024C</t>
  </si>
  <si>
    <t>1109B</t>
  </si>
  <si>
    <t>1109C</t>
  </si>
  <si>
    <t>Page 149</t>
  </si>
  <si>
    <t>S24-14901</t>
  </si>
  <si>
    <t>S24-14902</t>
  </si>
  <si>
    <t>S24-14903</t>
  </si>
  <si>
    <t>19A-RI29G</t>
  </si>
  <si>
    <t>19B-RI29G</t>
  </si>
  <si>
    <t>19C-RI29G</t>
  </si>
  <si>
    <t>19D-RI29G</t>
  </si>
  <si>
    <t>19E-RI29G</t>
  </si>
  <si>
    <t>8231CH-PS29A</t>
  </si>
  <si>
    <t>8232CH-PS29A</t>
  </si>
  <si>
    <t>8233CH-PS29A</t>
  </si>
  <si>
    <t>BG01A-PS29A</t>
  </si>
  <si>
    <t>BG01B-PS29A</t>
  </si>
  <si>
    <t>BG01C-PS29A</t>
  </si>
  <si>
    <t>595-29B</t>
  </si>
  <si>
    <t>595-29D</t>
  </si>
  <si>
    <t>595-30C</t>
  </si>
  <si>
    <t>595-30D</t>
  </si>
  <si>
    <t>1109A</t>
  </si>
  <si>
    <t>1109D</t>
  </si>
  <si>
    <t>1109E</t>
  </si>
  <si>
    <t>Page 150</t>
  </si>
  <si>
    <t>S24-15001DK</t>
  </si>
  <si>
    <t>S24-15002DK</t>
  </si>
  <si>
    <t>S24-15003DK</t>
  </si>
  <si>
    <t>S24-15004CH</t>
  </si>
  <si>
    <t>S24-15005CH</t>
  </si>
  <si>
    <t>S24-15006CH</t>
  </si>
  <si>
    <t>S24-15007GN</t>
  </si>
  <si>
    <t>S24-15008GN</t>
  </si>
  <si>
    <t>S24-15009GN</t>
  </si>
  <si>
    <t>S24-15010DK</t>
  </si>
  <si>
    <t>S24-15011DK</t>
  </si>
  <si>
    <t>S24-15012DK</t>
  </si>
  <si>
    <t>19A-TS29G</t>
  </si>
  <si>
    <t>22A-TS29G</t>
  </si>
  <si>
    <t>22B-TS29G</t>
  </si>
  <si>
    <t>22C-TS29G</t>
  </si>
  <si>
    <t>22D-TS29G</t>
  </si>
  <si>
    <t>22E-TS29G</t>
  </si>
  <si>
    <t>23A-RI29G</t>
  </si>
  <si>
    <t>23B-RI29G</t>
  </si>
  <si>
    <t>23C-RI29G</t>
  </si>
  <si>
    <t>14A-2DC29G</t>
  </si>
  <si>
    <t>14B-2DC29G</t>
  </si>
  <si>
    <t>14C-2DC29G</t>
  </si>
  <si>
    <t>20AA-SS29GS</t>
  </si>
  <si>
    <t>20A-SS29GS</t>
  </si>
  <si>
    <t>20B-SS29GL</t>
  </si>
  <si>
    <t>17A-2DC29G</t>
  </si>
  <si>
    <t>17B-2DC29G</t>
  </si>
  <si>
    <t>17C-2DC29G</t>
  </si>
  <si>
    <t>Page 151</t>
  </si>
  <si>
    <t>24A-RS58</t>
  </si>
  <si>
    <t>24B-RS58</t>
  </si>
  <si>
    <t>24C-RS58</t>
  </si>
  <si>
    <t>13A-CF58G</t>
  </si>
  <si>
    <t>13B-CF58G</t>
  </si>
  <si>
    <t>13C-CF58G</t>
  </si>
  <si>
    <t>20AA-SS58GS</t>
  </si>
  <si>
    <t>20A-SS58GS</t>
  </si>
  <si>
    <t>20B-SS58GL</t>
  </si>
  <si>
    <t>25BKA-CS58</t>
  </si>
  <si>
    <t>25BKB-CS58</t>
  </si>
  <si>
    <t>25BKC-CS58</t>
  </si>
  <si>
    <t>25BKD-CS58</t>
  </si>
  <si>
    <t>25BKE-CS58</t>
  </si>
  <si>
    <t>25GBKA-MS58B</t>
  </si>
  <si>
    <t>25GBKB-MS58B</t>
  </si>
  <si>
    <t>25GBKC-MS58B</t>
  </si>
  <si>
    <t>25GBKD-MS58B</t>
  </si>
  <si>
    <t>25GBKE-MS58B</t>
  </si>
  <si>
    <t>8231CH-PS58A</t>
  </si>
  <si>
    <t>8232CH-PS58A</t>
  </si>
  <si>
    <t>8233CH-PS58A</t>
  </si>
  <si>
    <t>BG01A-PS58A</t>
  </si>
  <si>
    <t>BG01B-PS58A</t>
  </si>
  <si>
    <t>BG01C-PS58A</t>
  </si>
  <si>
    <t>18A-TS58G</t>
  </si>
  <si>
    <t>18B-TS58G</t>
  </si>
  <si>
    <t>18C-TS58G</t>
  </si>
  <si>
    <t>19A-RI58G</t>
  </si>
  <si>
    <t>19B-RI58G</t>
  </si>
  <si>
    <t>19C-RI58G</t>
  </si>
  <si>
    <t>19D-RI58G</t>
  </si>
  <si>
    <t>19E-RI58G</t>
  </si>
  <si>
    <t>S24-15101</t>
  </si>
  <si>
    <t>S24-15102</t>
  </si>
  <si>
    <t>S24-15103</t>
  </si>
  <si>
    <t>S24-15104</t>
  </si>
  <si>
    <t>S24-15105</t>
  </si>
  <si>
    <t>S24-15106</t>
  </si>
  <si>
    <t>S24-15107</t>
  </si>
  <si>
    <t>Page 151 (cont.)</t>
  </si>
  <si>
    <t>S24-15108</t>
  </si>
  <si>
    <t>22A-RI58G</t>
  </si>
  <si>
    <t>22B-RI58G</t>
  </si>
  <si>
    <t>22C-RI58G</t>
  </si>
  <si>
    <t>22D-RI58G</t>
  </si>
  <si>
    <t>22E-RI58G</t>
  </si>
  <si>
    <t>23A-TS58G</t>
  </si>
  <si>
    <t>23B-TS58G</t>
  </si>
  <si>
    <t>23C-TS58G</t>
  </si>
  <si>
    <t>Page 152</t>
  </si>
  <si>
    <t>Page 153</t>
  </si>
  <si>
    <t>Page 154</t>
  </si>
  <si>
    <t>Page 155</t>
  </si>
  <si>
    <t>S24-15501</t>
  </si>
  <si>
    <t>S24-15502</t>
  </si>
  <si>
    <t>S24-15503</t>
  </si>
  <si>
    <t>S24-15504</t>
  </si>
  <si>
    <t>S24-15505GN</t>
  </si>
  <si>
    <t>S24-15506GN</t>
  </si>
  <si>
    <t>S24-15507GN</t>
  </si>
  <si>
    <t>S24-15508GN</t>
  </si>
  <si>
    <t>S24-15509GN</t>
  </si>
  <si>
    <t>S24-15510RB</t>
  </si>
  <si>
    <t>S24-15511RB</t>
  </si>
  <si>
    <t>S24-15512RB</t>
  </si>
  <si>
    <t>S24-15513RB</t>
  </si>
  <si>
    <t>S24-15514CH</t>
  </si>
  <si>
    <t>S24-15515CH</t>
  </si>
  <si>
    <t>S24-15516CH</t>
  </si>
  <si>
    <t>S24-15517CH</t>
  </si>
  <si>
    <t>S24-15518CH</t>
  </si>
  <si>
    <t>S24-15519RB</t>
  </si>
  <si>
    <t>S24-15520RB</t>
  </si>
  <si>
    <t>S24-15521RB</t>
  </si>
  <si>
    <t>S24-15522DK</t>
  </si>
  <si>
    <t>S24-15523DK</t>
  </si>
  <si>
    <t>S24-15524DK</t>
  </si>
  <si>
    <t>Page 156</t>
  </si>
  <si>
    <t>19A-TS11G</t>
  </si>
  <si>
    <t>22A-TS11G</t>
  </si>
  <si>
    <t>22B-TS11G</t>
  </si>
  <si>
    <t>22C-TS11G</t>
  </si>
  <si>
    <t>22D-TS11G</t>
  </si>
  <si>
    <t>22E-TS11G</t>
  </si>
  <si>
    <t>17A-2DC11J</t>
  </si>
  <si>
    <t>17B-2DC11J</t>
  </si>
  <si>
    <t>17C-2DC11J</t>
  </si>
  <si>
    <t>25BKA-CS11B</t>
  </si>
  <si>
    <t>25BKB-CS11B</t>
  </si>
  <si>
    <t>25BKC-CS11B</t>
  </si>
  <si>
    <t>25BKD-CS11B</t>
  </si>
  <si>
    <t>25BKE-CS11B</t>
  </si>
  <si>
    <t>25GBKA-MS11G</t>
  </si>
  <si>
    <t>25GBKB-MS11G</t>
  </si>
  <si>
    <t>25GBKC-MS11G</t>
  </si>
  <si>
    <t>25GBKD-MS11G</t>
  </si>
  <si>
    <t>25GBKE-MS11G</t>
  </si>
  <si>
    <t>19A-RI11G</t>
  </si>
  <si>
    <t>22A-RI11G</t>
  </si>
  <si>
    <t>22B-RI11G</t>
  </si>
  <si>
    <t>22C-RI11G</t>
  </si>
  <si>
    <t>22D-RI11G</t>
  </si>
  <si>
    <t>22E-RI11G</t>
  </si>
  <si>
    <t>20AA-SS11GS</t>
  </si>
  <si>
    <t>20A-SS11GS</t>
  </si>
  <si>
    <t>20B-SS11GL</t>
  </si>
  <si>
    <t>24A-RS11</t>
  </si>
  <si>
    <t>24B-RS11</t>
  </si>
  <si>
    <t>24C-RS11</t>
  </si>
  <si>
    <t>19B-RI11G</t>
  </si>
  <si>
    <t>19C-RI11G</t>
  </si>
  <si>
    <t>19D-RI11G</t>
  </si>
  <si>
    <t>19E-RI11G</t>
  </si>
  <si>
    <t>23A-TS11G</t>
  </si>
  <si>
    <t>23B-TS11G</t>
  </si>
  <si>
    <t>23C-TS11G</t>
  </si>
  <si>
    <t>18A-TS11G</t>
  </si>
  <si>
    <t>18B-TS11G</t>
  </si>
  <si>
    <t>18C-TS11G</t>
  </si>
  <si>
    <t>Page 156 (cont.)</t>
  </si>
  <si>
    <t>13A-2DC11J</t>
  </si>
  <si>
    <t>13B-2DC11J</t>
  </si>
  <si>
    <t>13C-2DC11J</t>
  </si>
  <si>
    <t>S24-15601</t>
  </si>
  <si>
    <t>S24-15602</t>
  </si>
  <si>
    <t>S24-15603</t>
  </si>
  <si>
    <t>S24-15604</t>
  </si>
  <si>
    <t>S24-15605</t>
  </si>
  <si>
    <t>S24-15606</t>
  </si>
  <si>
    <t>S24-15607</t>
  </si>
  <si>
    <t>S24-15608</t>
  </si>
  <si>
    <t>S24-15609</t>
  </si>
  <si>
    <t>S24-15610</t>
  </si>
  <si>
    <t>S24-15611</t>
  </si>
  <si>
    <t>S24-15612</t>
  </si>
  <si>
    <t>Page 157</t>
  </si>
  <si>
    <t>13A-2DC23A</t>
  </si>
  <si>
    <t>13B-2DC23A</t>
  </si>
  <si>
    <t>13C-2DC23A</t>
  </si>
  <si>
    <t>12A-2DC23A</t>
  </si>
  <si>
    <t>12B-2DC23A</t>
  </si>
  <si>
    <t>12C-2DC23A</t>
  </si>
  <si>
    <t>17A-2DC23A</t>
  </si>
  <si>
    <t>17B-2DC23A</t>
  </si>
  <si>
    <t>17C-2DC23A</t>
  </si>
  <si>
    <t>19A-RI23A</t>
  </si>
  <si>
    <t>22A-RI23A</t>
  </si>
  <si>
    <t>22B-RI23A</t>
  </si>
  <si>
    <t>22C-RI23A</t>
  </si>
  <si>
    <t>22D-RI23A</t>
  </si>
  <si>
    <t>22E-RI23A</t>
  </si>
  <si>
    <t>S24-15701</t>
  </si>
  <si>
    <t>S24-15702</t>
  </si>
  <si>
    <t>S24-15703</t>
  </si>
  <si>
    <t>S24-15704</t>
  </si>
  <si>
    <t>BG01A-PS23A</t>
  </si>
  <si>
    <t>BG01B-PS23A</t>
  </si>
  <si>
    <t>BG01C-PS23A</t>
  </si>
  <si>
    <t>13A-CF23H</t>
  </si>
  <si>
    <t>13B-CF23H</t>
  </si>
  <si>
    <t>13C-CF23H</t>
  </si>
  <si>
    <t>19B-RI23A</t>
  </si>
  <si>
    <t>19C-RI23A</t>
  </si>
  <si>
    <t>19D-RI23A</t>
  </si>
  <si>
    <t>19E-RI23A</t>
  </si>
  <si>
    <t>18A-TS23B</t>
  </si>
  <si>
    <t>18B-TS23B</t>
  </si>
  <si>
    <t>18C-TS23B</t>
  </si>
  <si>
    <t>S24-15705</t>
  </si>
  <si>
    <t>S24-15706</t>
  </si>
  <si>
    <t>S24-15707</t>
  </si>
  <si>
    <t>S24-15708</t>
  </si>
  <si>
    <t>S24-15709</t>
  </si>
  <si>
    <t>S24-15710</t>
  </si>
  <si>
    <t>Page 157 (cont.)</t>
  </si>
  <si>
    <t>S24-15711</t>
  </si>
  <si>
    <t>S24-15712</t>
  </si>
  <si>
    <t>Page 158</t>
  </si>
  <si>
    <t>S24-15801</t>
  </si>
  <si>
    <t>S24-15802</t>
  </si>
  <si>
    <t>S24-15803</t>
  </si>
  <si>
    <t>S24-15804</t>
  </si>
  <si>
    <t>S24-15805</t>
  </si>
  <si>
    <t>S24-15806</t>
  </si>
  <si>
    <t>S24-15807</t>
  </si>
  <si>
    <t>S24-15808</t>
  </si>
  <si>
    <t>S24-15809</t>
  </si>
  <si>
    <t>S24-15810</t>
  </si>
  <si>
    <t>S24-15811</t>
  </si>
  <si>
    <t>S24-15812</t>
  </si>
  <si>
    <t>S24-15813</t>
  </si>
  <si>
    <t>19A-RI23B</t>
  </si>
  <si>
    <t>22A-RI23B</t>
  </si>
  <si>
    <t>22B-RI23B</t>
  </si>
  <si>
    <t>22C-RI23B</t>
  </si>
  <si>
    <t>22D-RI23B</t>
  </si>
  <si>
    <t>22E-RI23B</t>
  </si>
  <si>
    <t>23A-TS23A</t>
  </si>
  <si>
    <t>23B-TS23A</t>
  </si>
  <si>
    <t>23C-TS23A</t>
  </si>
  <si>
    <t>317A</t>
  </si>
  <si>
    <t>Page 159</t>
  </si>
  <si>
    <t>S24-15901</t>
  </si>
  <si>
    <t>S24-15902</t>
  </si>
  <si>
    <t>636-231A</t>
  </si>
  <si>
    <t>636-231B</t>
  </si>
  <si>
    <t>636-231C</t>
  </si>
  <si>
    <t>636-231D</t>
  </si>
  <si>
    <t>636-231E</t>
  </si>
  <si>
    <t>636-232A</t>
  </si>
  <si>
    <t>636-232B</t>
  </si>
  <si>
    <t>636-232C</t>
  </si>
  <si>
    <t>636-232D</t>
  </si>
  <si>
    <t>636-232E</t>
  </si>
  <si>
    <t>636-233A</t>
  </si>
  <si>
    <t>636-233B</t>
  </si>
  <si>
    <t>636-233C</t>
  </si>
  <si>
    <t>636-233D</t>
  </si>
  <si>
    <t>636-233E</t>
  </si>
  <si>
    <t>642A</t>
  </si>
  <si>
    <t>642B</t>
  </si>
  <si>
    <t>642C</t>
  </si>
  <si>
    <t>Page 160</t>
  </si>
  <si>
    <t>8231CH-CF23B</t>
  </si>
  <si>
    <t>8232CH-CF23B</t>
  </si>
  <si>
    <t>8233CH-CF23B</t>
  </si>
  <si>
    <t>S24-16001</t>
  </si>
  <si>
    <t>S24-16002</t>
  </si>
  <si>
    <t>S24-16003</t>
  </si>
  <si>
    <t>S24-16004</t>
  </si>
  <si>
    <t>S24-16005</t>
  </si>
  <si>
    <t>S24-16006</t>
  </si>
  <si>
    <t>S24-16007</t>
  </si>
  <si>
    <t>Page 160 (cont.)</t>
  </si>
  <si>
    <t>S24-16008</t>
  </si>
  <si>
    <t>S24-16009</t>
  </si>
  <si>
    <t>S24-16010</t>
  </si>
  <si>
    <t>S24-16011</t>
  </si>
  <si>
    <t>S24-16012</t>
  </si>
  <si>
    <t>S24-16013</t>
  </si>
  <si>
    <t>24A-RS23A</t>
  </si>
  <si>
    <t>24B-RS23A</t>
  </si>
  <si>
    <t>24C-RS23A</t>
  </si>
  <si>
    <t>24A-RS23B</t>
  </si>
  <si>
    <t>24B-RS23B</t>
  </si>
  <si>
    <t>24C-RS23B</t>
  </si>
  <si>
    <t>24A-RS23C</t>
  </si>
  <si>
    <t>24B-RS23C</t>
  </si>
  <si>
    <t>24C-RS23C</t>
  </si>
  <si>
    <t>S24-16014</t>
  </si>
  <si>
    <t>S24-16015</t>
  </si>
  <si>
    <t>S24-16016</t>
  </si>
  <si>
    <t>S24-16017</t>
  </si>
  <si>
    <t>S24-16018</t>
  </si>
  <si>
    <t>S24-16019</t>
  </si>
  <si>
    <t>S24-16020</t>
  </si>
  <si>
    <t>S24-16021</t>
  </si>
  <si>
    <t>302-1</t>
  </si>
  <si>
    <t>302-2</t>
  </si>
  <si>
    <t>302-3</t>
  </si>
  <si>
    <t>Page 161</t>
  </si>
  <si>
    <t>S24-16101</t>
  </si>
  <si>
    <t>S24-16102</t>
  </si>
  <si>
    <t>S24-16103</t>
  </si>
  <si>
    <t>17A-2DC23C</t>
  </si>
  <si>
    <t>17B-2DC23C</t>
  </si>
  <si>
    <t>17C-2DC23C</t>
  </si>
  <si>
    <t>S24-16104</t>
  </si>
  <si>
    <t>S24-16105</t>
  </si>
  <si>
    <t>S24-16106</t>
  </si>
  <si>
    <t>25BKA-CS23A</t>
  </si>
  <si>
    <t>25BKB-CS23A</t>
  </si>
  <si>
    <t>25BKC-CS23A</t>
  </si>
  <si>
    <t>25BKD-CS23A</t>
  </si>
  <si>
    <t>25BKE-CS23A</t>
  </si>
  <si>
    <t>25BKA-CS23B</t>
  </si>
  <si>
    <t>25BKB-CS23B</t>
  </si>
  <si>
    <t>25BKC-CS23B</t>
  </si>
  <si>
    <t>25BKD-CS23B</t>
  </si>
  <si>
    <t>25BKE-CS23B</t>
  </si>
  <si>
    <t>25BKA-CS23C</t>
  </si>
  <si>
    <t>25BKB-CS23C</t>
  </si>
  <si>
    <t>25BKC-CS23C</t>
  </si>
  <si>
    <t>25BKD-CS23C</t>
  </si>
  <si>
    <t>25BKE-CS23C</t>
  </si>
  <si>
    <t>25GBKA-MS23G</t>
  </si>
  <si>
    <t>25GBKB-MS23G</t>
  </si>
  <si>
    <t>25GBKC-MS23G</t>
  </si>
  <si>
    <t>25GBKD-MS23G</t>
  </si>
  <si>
    <t>25GBKE-MS23G</t>
  </si>
  <si>
    <t>S24-16201CH</t>
  </si>
  <si>
    <t>S24-16207</t>
  </si>
  <si>
    <t>S24-16208</t>
  </si>
  <si>
    <t>S24-16209</t>
  </si>
  <si>
    <t>S24-16215</t>
  </si>
  <si>
    <t>S24-16216</t>
  </si>
  <si>
    <t>S24-16217</t>
  </si>
  <si>
    <t>S24-16202CH</t>
  </si>
  <si>
    <t>S24-16203CH</t>
  </si>
  <si>
    <t>S24-16204DK</t>
  </si>
  <si>
    <t>S24-16205DK</t>
  </si>
  <si>
    <t>S24-16206DK</t>
  </si>
  <si>
    <t>S24-16210GN</t>
  </si>
  <si>
    <t>S24-16211GN</t>
  </si>
  <si>
    <t>S24-16212GN</t>
  </si>
  <si>
    <t>S24-16213GN</t>
  </si>
  <si>
    <t>S24-16214GN</t>
  </si>
  <si>
    <t>Page 163</t>
  </si>
  <si>
    <t>S24-16301RB</t>
  </si>
  <si>
    <t>S24-16302RB</t>
  </si>
  <si>
    <t>S24-16303RB</t>
  </si>
  <si>
    <t>S24-16304RB</t>
  </si>
  <si>
    <t>S24-16305RB</t>
  </si>
  <si>
    <t>S24-16306RB</t>
  </si>
  <si>
    <t>S24-16307RB</t>
  </si>
  <si>
    <t>S24-16308RB</t>
  </si>
  <si>
    <t>S24-16309RB</t>
  </si>
  <si>
    <t>S24-16310RB</t>
  </si>
  <si>
    <t>S24-16311RB</t>
  </si>
  <si>
    <t>S24-16312RB</t>
  </si>
  <si>
    <t>S24-16313RB</t>
  </si>
  <si>
    <t>S24-16314RB</t>
  </si>
  <si>
    <t>S24-16315RB</t>
  </si>
  <si>
    <t>S24-16316RB</t>
  </si>
  <si>
    <t>25BKC-CS1ST</t>
  </si>
  <si>
    <t>25BKB-CS2ND</t>
  </si>
  <si>
    <t>Page 164</t>
  </si>
  <si>
    <t>S24-16401</t>
  </si>
  <si>
    <t>S24-16402</t>
  </si>
  <si>
    <t>S24-16403</t>
  </si>
  <si>
    <t>S24-16404</t>
  </si>
  <si>
    <t>S24-16405</t>
  </si>
  <si>
    <t>S24-16406</t>
  </si>
  <si>
    <t>S24-16407</t>
  </si>
  <si>
    <t>S24-16408</t>
  </si>
  <si>
    <t>S24-16409</t>
  </si>
  <si>
    <t>S24-16410</t>
  </si>
  <si>
    <t>S24-16411</t>
  </si>
  <si>
    <t>S24-16412</t>
  </si>
  <si>
    <t>S24-16413</t>
  </si>
  <si>
    <t>S24-16414</t>
  </si>
  <si>
    <t>S24-16415</t>
  </si>
  <si>
    <t>8231CH-CF75G</t>
  </si>
  <si>
    <t>8232CH-CF75G</t>
  </si>
  <si>
    <t>8233CH-CF75G</t>
  </si>
  <si>
    <t>318-DON</t>
  </si>
  <si>
    <t>318-POOP</t>
  </si>
  <si>
    <t>318-TOP</t>
  </si>
  <si>
    <t>318-WD</t>
  </si>
  <si>
    <t>318-WINNER</t>
  </si>
  <si>
    <t>Page 166</t>
  </si>
  <si>
    <t>19A-RI84G</t>
  </si>
  <si>
    <t>22A-RI84G</t>
  </si>
  <si>
    <t>22B-RI84G</t>
  </si>
  <si>
    <t>22C-RI84G</t>
  </si>
  <si>
    <t>22D-RI84G</t>
  </si>
  <si>
    <t>22E-RI84G</t>
  </si>
  <si>
    <t>19A-RI86G</t>
  </si>
  <si>
    <t>19B-RI86G</t>
  </si>
  <si>
    <t>19C-RI86G</t>
  </si>
  <si>
    <t>19D-RI86G</t>
  </si>
  <si>
    <t>19E-RI86G</t>
  </si>
  <si>
    <t>18A-RI84G</t>
  </si>
  <si>
    <t>18B-RI84G</t>
  </si>
  <si>
    <t>18C-RI84G</t>
  </si>
  <si>
    <t>23A-RI86G</t>
  </si>
  <si>
    <t>23B-RI86G</t>
  </si>
  <si>
    <t>23C-RI86G</t>
  </si>
  <si>
    <t>S24-16601</t>
  </si>
  <si>
    <t>S24-16602</t>
  </si>
  <si>
    <t>S24-16603</t>
  </si>
  <si>
    <t>S24-16604</t>
  </si>
  <si>
    <t>S24-16605</t>
  </si>
  <si>
    <t>S24-16606</t>
  </si>
  <si>
    <t>S24-16607</t>
  </si>
  <si>
    <t>S24-16608</t>
  </si>
  <si>
    <t>25GBKA-MS86G</t>
  </si>
  <si>
    <t>25GBKB-MS86G</t>
  </si>
  <si>
    <t>25GBKC-MS86G</t>
  </si>
  <si>
    <t>25GBKD-MS86G</t>
  </si>
  <si>
    <t>25GBKE-MS86G</t>
  </si>
  <si>
    <t>19A-RI95G</t>
  </si>
  <si>
    <t>22A-RI95G</t>
  </si>
  <si>
    <t>22B-RI95G</t>
  </si>
  <si>
    <t>22C-RI95G</t>
  </si>
  <si>
    <t>22D-RI95G</t>
  </si>
  <si>
    <t>22E-RI95G</t>
  </si>
  <si>
    <t>19B-RI95G</t>
  </si>
  <si>
    <t>19C-RI95G</t>
  </si>
  <si>
    <t>19D-RI95G</t>
  </si>
  <si>
    <t>19E-RI95G</t>
  </si>
  <si>
    <t>23A-RI95G</t>
  </si>
  <si>
    <t>23B-RI95G</t>
  </si>
  <si>
    <t>23C-RI95G</t>
  </si>
  <si>
    <t>24A-RS95</t>
  </si>
  <si>
    <t>Page 166 (cont.)</t>
  </si>
  <si>
    <t>24B-RS95</t>
  </si>
  <si>
    <t>24C-RS95</t>
  </si>
  <si>
    <t>25BKA-CS95</t>
  </si>
  <si>
    <t>25BKB-CS95</t>
  </si>
  <si>
    <t>25BKC-CS95</t>
  </si>
  <si>
    <t>25BKD-CS95</t>
  </si>
  <si>
    <t>25BKE-CS95</t>
  </si>
  <si>
    <t>25GBKA-MS95G</t>
  </si>
  <si>
    <t>25GBKB-MS95G</t>
  </si>
  <si>
    <t>25GBKC-MS95G</t>
  </si>
  <si>
    <t>25GBKD-MS95G</t>
  </si>
  <si>
    <t>25GBKE-MS95G</t>
  </si>
  <si>
    <t>Page 167</t>
  </si>
  <si>
    <t>25BKA-CS54</t>
  </si>
  <si>
    <t>25BKB-CS54</t>
  </si>
  <si>
    <t>25BKC-CS54</t>
  </si>
  <si>
    <t>25BKD-CS54</t>
  </si>
  <si>
    <t>25BKE-CS54</t>
  </si>
  <si>
    <t>25GBKA-MS54G</t>
  </si>
  <si>
    <t>25GBKB-MS54G</t>
  </si>
  <si>
    <t>25GBKC-MS54G</t>
  </si>
  <si>
    <t>25GBKD-MS54G</t>
  </si>
  <si>
    <t>25GBKE-MS54G</t>
  </si>
  <si>
    <t>24A-RS54</t>
  </si>
  <si>
    <t>24B-RS54</t>
  </si>
  <si>
    <t>24C-RS54</t>
  </si>
  <si>
    <t>8231CH-CF54G</t>
  </si>
  <si>
    <t>8232CH-CF54G</t>
  </si>
  <si>
    <t>8233CH-CF54G</t>
  </si>
  <si>
    <t>8231CH-PS54A</t>
  </si>
  <si>
    <t>8232CH-PS54A</t>
  </si>
  <si>
    <t>8233CH-PS54A</t>
  </si>
  <si>
    <t>BG01A-CF54G</t>
  </si>
  <si>
    <t>BG01B-CF54G</t>
  </si>
  <si>
    <t>BG01C-CF54G</t>
  </si>
  <si>
    <t>BG01A-PS54A</t>
  </si>
  <si>
    <t>BG01B-PS54A</t>
  </si>
  <si>
    <t>BG01C-PS54A</t>
  </si>
  <si>
    <t>S24-16701</t>
  </si>
  <si>
    <t>S24-16702</t>
  </si>
  <si>
    <t>S24-16703</t>
  </si>
  <si>
    <t>S24-16704</t>
  </si>
  <si>
    <t>S24-16705</t>
  </si>
  <si>
    <t>S24-16706</t>
  </si>
  <si>
    <t>19A-RI54G</t>
  </si>
  <si>
    <t>22A-RI54G</t>
  </si>
  <si>
    <t>22B-RI54G</t>
  </si>
  <si>
    <t>22C-RI54G</t>
  </si>
  <si>
    <t>22D-RI54G</t>
  </si>
  <si>
    <t>22E-RI54G</t>
  </si>
  <si>
    <t>23A-RI54G</t>
  </si>
  <si>
    <t>23B-RI54G</t>
  </si>
  <si>
    <t>23C-RI54G</t>
  </si>
  <si>
    <t>20AA-SS54GS</t>
  </si>
  <si>
    <t>20A-SS54GS</t>
  </si>
  <si>
    <t>20B-SS54GL</t>
  </si>
  <si>
    <t>12A-2DC54G</t>
  </si>
  <si>
    <t>12B-2DC54G</t>
  </si>
  <si>
    <t>12C-2DC54G</t>
  </si>
  <si>
    <t>18A-TS54G</t>
  </si>
  <si>
    <t>18B-TS54G</t>
  </si>
  <si>
    <t>18C-TS54G</t>
  </si>
  <si>
    <t>19B-RI54G</t>
  </si>
  <si>
    <t>19C-RI54G</t>
  </si>
  <si>
    <t>19D-RI54G</t>
  </si>
  <si>
    <t>19E-RI54G</t>
  </si>
  <si>
    <t>S24-16707</t>
  </si>
  <si>
    <t>S24-16708</t>
  </si>
  <si>
    <t>S24-16709</t>
  </si>
  <si>
    <t>S24-16710</t>
  </si>
  <si>
    <t>S24-16711</t>
  </si>
  <si>
    <t>S24-16712</t>
  </si>
  <si>
    <t>S24-16713</t>
  </si>
  <si>
    <t>S24-16714</t>
  </si>
  <si>
    <t>S24-16715</t>
  </si>
  <si>
    <t>17A-2DC54G</t>
  </si>
  <si>
    <t>17B-2DC54G</t>
  </si>
  <si>
    <t>17C-2DC54G</t>
  </si>
  <si>
    <t>Page 167 (cont.)</t>
  </si>
  <si>
    <t>Page 168</t>
  </si>
  <si>
    <t>S24-16801</t>
  </si>
  <si>
    <t>S24-16802</t>
  </si>
  <si>
    <t>S24-16803</t>
  </si>
  <si>
    <t>S24-16804</t>
  </si>
  <si>
    <t>S24-16805</t>
  </si>
  <si>
    <t>24A-RS43</t>
  </si>
  <si>
    <t>24B-RS43</t>
  </si>
  <si>
    <t>24C-RS43</t>
  </si>
  <si>
    <t>25BKA-CS43</t>
  </si>
  <si>
    <t>25BKB-CS43</t>
  </si>
  <si>
    <t>25BKC-CS43</t>
  </si>
  <si>
    <t>25BKD-CS43</t>
  </si>
  <si>
    <t>25BKE-CS43</t>
  </si>
  <si>
    <t>25GBKA-MS43G</t>
  </si>
  <si>
    <t>25GBKB-MS43G</t>
  </si>
  <si>
    <t>25GBKC-MS43G</t>
  </si>
  <si>
    <t>25GBKD-MS43G</t>
  </si>
  <si>
    <t>25GBKE-MS43G</t>
  </si>
  <si>
    <t>20AA-SS43GS</t>
  </si>
  <si>
    <t>20A-SS43GS</t>
  </si>
  <si>
    <t>20B-SS43GL</t>
  </si>
  <si>
    <t>19A-RI43G</t>
  </si>
  <si>
    <t>22A-RI43G</t>
  </si>
  <si>
    <t>22B-RI43G</t>
  </si>
  <si>
    <t>22C-RI43G</t>
  </si>
  <si>
    <t>22D-RI43G</t>
  </si>
  <si>
    <t>22E-RI43G</t>
  </si>
  <si>
    <t>23A-TS43G</t>
  </si>
  <si>
    <t>23B-TS43G</t>
  </si>
  <si>
    <t>23C-TS43G</t>
  </si>
  <si>
    <t>S24-16806</t>
  </si>
  <si>
    <t>S24-16807</t>
  </si>
  <si>
    <t>S24-16808</t>
  </si>
  <si>
    <t>S24-16809</t>
  </si>
  <si>
    <t>S24-16810</t>
  </si>
  <si>
    <t>S24-16811</t>
  </si>
  <si>
    <t>S24-16812</t>
  </si>
  <si>
    <t>8231CH-PS43A</t>
  </si>
  <si>
    <t>8232CH-PS43A</t>
  </si>
  <si>
    <t>8233CH-PS43A</t>
  </si>
  <si>
    <t>BG01A-PS43A</t>
  </si>
  <si>
    <t>BG01B-PS43A</t>
  </si>
  <si>
    <t>BG01C-PS43A</t>
  </si>
  <si>
    <t>S24-16813</t>
  </si>
  <si>
    <t>S24-16814</t>
  </si>
  <si>
    <t>S24-16815</t>
  </si>
  <si>
    <t>S24-16816</t>
  </si>
  <si>
    <t>S24-16817</t>
  </si>
  <si>
    <t>S24-16818</t>
  </si>
  <si>
    <t>S24-16819</t>
  </si>
  <si>
    <t>S24-16820</t>
  </si>
  <si>
    <t>S24-16821</t>
  </si>
  <si>
    <t>S24-16822</t>
  </si>
  <si>
    <t>S24-16823</t>
  </si>
  <si>
    <t>S24-16824</t>
  </si>
  <si>
    <t>Page 169</t>
  </si>
  <si>
    <t>24A-RS47</t>
  </si>
  <si>
    <t>24B-RS47</t>
  </si>
  <si>
    <t>24C-RS47</t>
  </si>
  <si>
    <t>S24-16901</t>
  </si>
  <si>
    <t>S24-16902</t>
  </si>
  <si>
    <t>S24-16903</t>
  </si>
  <si>
    <t>S24-16904</t>
  </si>
  <si>
    <t>25BKA-CS47</t>
  </si>
  <si>
    <t>25BKB-CS47</t>
  </si>
  <si>
    <t>25BKC-CS47</t>
  </si>
  <si>
    <t>25BKD-CS47</t>
  </si>
  <si>
    <t>25BKE-CS47</t>
  </si>
  <si>
    <t>25GBKA-MS47G</t>
  </si>
  <si>
    <t>25GBKB-MS47G</t>
  </si>
  <si>
    <t>25GBKC-MS47G</t>
  </si>
  <si>
    <t>25GBKD-MS47G</t>
  </si>
  <si>
    <t>25GBKE-MS47G</t>
  </si>
  <si>
    <t>8231CH-PS47A</t>
  </si>
  <si>
    <t>8232CH-PS47A</t>
  </si>
  <si>
    <t>8233CH-PS47A</t>
  </si>
  <si>
    <t>BG01A-PS47A</t>
  </si>
  <si>
    <t>BG01B-PS47A</t>
  </si>
  <si>
    <t>BG01C-PS47A</t>
  </si>
  <si>
    <t>19A-RI47G</t>
  </si>
  <si>
    <t>22A-RI47G</t>
  </si>
  <si>
    <t>22B-RI47G</t>
  </si>
  <si>
    <t>22C-RI47G</t>
  </si>
  <si>
    <t>22D-RI47G</t>
  </si>
  <si>
    <t>22E-RI47G</t>
  </si>
  <si>
    <t>23A-TS47G</t>
  </si>
  <si>
    <t>23B-TS47G</t>
  </si>
  <si>
    <t>23C-TS47G</t>
  </si>
  <si>
    <t>20AA-SS47GS</t>
  </si>
  <si>
    <t>20A-SS47GS</t>
  </si>
  <si>
    <t>20B-SS47GL</t>
  </si>
  <si>
    <t>16A-2DC47G</t>
  </si>
  <si>
    <t>16B-2DC47G</t>
  </si>
  <si>
    <t>16C-2DC47G</t>
  </si>
  <si>
    <t>16D-2DC47G</t>
  </si>
  <si>
    <t>S24-16905</t>
  </si>
  <si>
    <t>S24-16906</t>
  </si>
  <si>
    <t>S24-16907</t>
  </si>
  <si>
    <t>S24-16908</t>
  </si>
  <si>
    <t>19B-RI47G</t>
  </si>
  <si>
    <t>19C-RI47G</t>
  </si>
  <si>
    <t>19D-RI47G</t>
  </si>
  <si>
    <t>19E-RI47G</t>
  </si>
  <si>
    <t>S24-16909</t>
  </si>
  <si>
    <t>S24-16910</t>
  </si>
  <si>
    <t>S24-16911</t>
  </si>
  <si>
    <t>Page 170</t>
  </si>
  <si>
    <t>19A-RI48G</t>
  </si>
  <si>
    <t>22A-RI48G</t>
  </si>
  <si>
    <t>22B-RI48G</t>
  </si>
  <si>
    <t>22C-RI48G</t>
  </si>
  <si>
    <t>22D-RI48G</t>
  </si>
  <si>
    <t>22E-RI48G</t>
  </si>
  <si>
    <t>23A-TS48G</t>
  </si>
  <si>
    <t>23B-TS48G</t>
  </si>
  <si>
    <t>23C-TS48G</t>
  </si>
  <si>
    <t>25GBKA-MS48G</t>
  </si>
  <si>
    <t>25GBKB-MS48G</t>
  </si>
  <si>
    <t>25GBKC-MS48G</t>
  </si>
  <si>
    <t>25GBKD-MS48G</t>
  </si>
  <si>
    <t>25GBKE-MS48G</t>
  </si>
  <si>
    <t>8231CH-PS48A</t>
  </si>
  <si>
    <t>8232CH-PS48A</t>
  </si>
  <si>
    <t>8233CH-PS48A</t>
  </si>
  <si>
    <t>BG01A-PS48A</t>
  </si>
  <si>
    <t>BG01B-PS48A</t>
  </si>
  <si>
    <t>BG01C-PS48A</t>
  </si>
  <si>
    <t>20AA-SS48GS</t>
  </si>
  <si>
    <t>20A-SS48GS</t>
  </si>
  <si>
    <t>20B-SS48GL</t>
  </si>
  <si>
    <t>S24-17001</t>
  </si>
  <si>
    <t>S24-17002</t>
  </si>
  <si>
    <t>S24-17003</t>
  </si>
  <si>
    <t>S24-17004</t>
  </si>
  <si>
    <t>S24-17005</t>
  </si>
  <si>
    <t>S24-17006</t>
  </si>
  <si>
    <t>S24-17007</t>
  </si>
  <si>
    <t>S24-17008</t>
  </si>
  <si>
    <t>19B-RI48G</t>
  </si>
  <si>
    <t>19C-RI48G</t>
  </si>
  <si>
    <t>19D-RI48G</t>
  </si>
  <si>
    <t>19E-RI48G</t>
  </si>
  <si>
    <t>18A-TS48G</t>
  </si>
  <si>
    <t>18B-TS48G</t>
  </si>
  <si>
    <t>18C-TS48G</t>
  </si>
  <si>
    <t>13A-2DC48G</t>
  </si>
  <si>
    <t>13B-2DC48G</t>
  </si>
  <si>
    <t>13C-2DC48G</t>
  </si>
  <si>
    <t>Page 171</t>
  </si>
  <si>
    <t>19A-RI39G</t>
  </si>
  <si>
    <t>22A-RI39G</t>
  </si>
  <si>
    <t>22B-RI39G</t>
  </si>
  <si>
    <t>22C-RI39G</t>
  </si>
  <si>
    <t>22D-RI39G</t>
  </si>
  <si>
    <t>22E-RI39G</t>
  </si>
  <si>
    <t>24A-RS39</t>
  </si>
  <si>
    <t>24B-RS39</t>
  </si>
  <si>
    <t>24C-RS39</t>
  </si>
  <si>
    <t>25BKA-CS39</t>
  </si>
  <si>
    <t>25BKB-CS39</t>
  </si>
  <si>
    <t>25BKC-CS39</t>
  </si>
  <si>
    <t>25BKD-CS39</t>
  </si>
  <si>
    <t>25BKE-CS39</t>
  </si>
  <si>
    <t>25GBKA-MS39G</t>
  </si>
  <si>
    <t>25GBKB-MS39G</t>
  </si>
  <si>
    <t>25GBKC-MS39G</t>
  </si>
  <si>
    <t>25GBKD-MS39G</t>
  </si>
  <si>
    <t>25GBKE-MS39G</t>
  </si>
  <si>
    <t>23A-TS39G</t>
  </si>
  <si>
    <t>Page 171 (cont.)</t>
  </si>
  <si>
    <t>23B-TS39G</t>
  </si>
  <si>
    <t>23C-TS39G</t>
  </si>
  <si>
    <t>S24-17101</t>
  </si>
  <si>
    <t>S24-17102</t>
  </si>
  <si>
    <t>S24-17103</t>
  </si>
  <si>
    <t>S24-17104</t>
  </si>
  <si>
    <t>S24-17105</t>
  </si>
  <si>
    <t>S24-17106</t>
  </si>
  <si>
    <t>S24-17107</t>
  </si>
  <si>
    <t>S24-17108</t>
  </si>
  <si>
    <t>S24-17109</t>
  </si>
  <si>
    <t>S24-17110</t>
  </si>
  <si>
    <t>8231CH-CF39G</t>
  </si>
  <si>
    <t>8232CH-CF39G</t>
  </si>
  <si>
    <t>8233CH-CF39G</t>
  </si>
  <si>
    <t>19B-RI39G</t>
  </si>
  <si>
    <t>19C-RI39G</t>
  </si>
  <si>
    <t>19D-RI39G</t>
  </si>
  <si>
    <t>19E-RI39G</t>
  </si>
  <si>
    <t>18A-TS39G</t>
  </si>
  <si>
    <t>18B-TS39G</t>
  </si>
  <si>
    <t>18C-TS39G</t>
  </si>
  <si>
    <t>20AA-SS39GS</t>
  </si>
  <si>
    <t>20A-SS39GS</t>
  </si>
  <si>
    <t>20B-SS39GL</t>
  </si>
  <si>
    <t>S24-17111</t>
  </si>
  <si>
    <t>S24-17112</t>
  </si>
  <si>
    <t>Page 172</t>
  </si>
  <si>
    <t>S24-17201</t>
  </si>
  <si>
    <t>S24-17202</t>
  </si>
  <si>
    <t>S24-17203</t>
  </si>
  <si>
    <t>S24-17204</t>
  </si>
  <si>
    <t>19A-RI40G</t>
  </si>
  <si>
    <t>19B-RI40G</t>
  </si>
  <si>
    <t>19C-RI40G</t>
  </si>
  <si>
    <t>19D-RI40G</t>
  </si>
  <si>
    <t>19E-RI40G</t>
  </si>
  <si>
    <t>24A-RS40</t>
  </si>
  <si>
    <t>24B-RS40</t>
  </si>
  <si>
    <t>24C-RS40</t>
  </si>
  <si>
    <t>25BKA-CS40</t>
  </si>
  <si>
    <t>25BKB-CS40</t>
  </si>
  <si>
    <t>25BKC-CS40</t>
  </si>
  <si>
    <t>25BKD-CS40</t>
  </si>
  <si>
    <t>25BKE-CS40</t>
  </si>
  <si>
    <t>25GBKA-MS40G</t>
  </si>
  <si>
    <t>25GBKB-MS40G</t>
  </si>
  <si>
    <t>25GBKC-MS40G</t>
  </si>
  <si>
    <t>25GBKD-MS40G</t>
  </si>
  <si>
    <t>25GBKE-MS40G</t>
  </si>
  <si>
    <t>24A-RS41</t>
  </si>
  <si>
    <t>24B-RS41</t>
  </si>
  <si>
    <t>24C-RS41</t>
  </si>
  <si>
    <t>Page 172 (cont.)</t>
  </si>
  <si>
    <t>18A-TS41G</t>
  </si>
  <si>
    <t>18B-TS41G</t>
  </si>
  <si>
    <t>18C-TS41G</t>
  </si>
  <si>
    <t>19A-RI42G</t>
  </si>
  <si>
    <t>22A-RI42G</t>
  </si>
  <si>
    <t>22B-RI42G</t>
  </si>
  <si>
    <t>22C-RI42G</t>
  </si>
  <si>
    <t>22D-RI42G</t>
  </si>
  <si>
    <t>22E-RI42G</t>
  </si>
  <si>
    <t>20AA-SS42GS</t>
  </si>
  <si>
    <t>20A-SS42GS</t>
  </si>
  <si>
    <t>20B-SS42GL</t>
  </si>
  <si>
    <t>24A-RS42</t>
  </si>
  <si>
    <t>24B-RS42</t>
  </si>
  <si>
    <t>24C-RS42</t>
  </si>
  <si>
    <t>25BKA-CS42</t>
  </si>
  <si>
    <t>25BKB-CS42</t>
  </si>
  <si>
    <t>25BKC-CS42</t>
  </si>
  <si>
    <t>25BKD-CS42</t>
  </si>
  <si>
    <t>25BKE-CS42</t>
  </si>
  <si>
    <t>25GBKA-MS42G</t>
  </si>
  <si>
    <t>25GBKB-MS42G</t>
  </si>
  <si>
    <t>25GBKC-MS42G</t>
  </si>
  <si>
    <t>25GBKD-MS42G</t>
  </si>
  <si>
    <t>25GBKE-MS42G</t>
  </si>
  <si>
    <t>25BKA-CS41</t>
  </si>
  <si>
    <t>25BKB-CS41</t>
  </si>
  <si>
    <t>25BKC-CS41</t>
  </si>
  <si>
    <t>25BKD-CS41</t>
  </si>
  <si>
    <t>25BKE-CS41</t>
  </si>
  <si>
    <t>25GBKA-MS41G</t>
  </si>
  <si>
    <t>25GBKB-MS41G</t>
  </si>
  <si>
    <t>25GBKC-MS41G</t>
  </si>
  <si>
    <t>25GBKD-MS41G</t>
  </si>
  <si>
    <t>25GBKE-MS41G</t>
  </si>
  <si>
    <t>23A-TS41G</t>
  </si>
  <si>
    <t>23B-TS41G</t>
  </si>
  <si>
    <t>23C-TS41G</t>
  </si>
  <si>
    <t>Page 173</t>
  </si>
  <si>
    <t>25BKA-CS44</t>
  </si>
  <si>
    <t>25BKB-CS44</t>
  </si>
  <si>
    <t>25BKC-CS44</t>
  </si>
  <si>
    <t>25BKD-CS44</t>
  </si>
  <si>
    <t>25BKE-CS44</t>
  </si>
  <si>
    <t>25GBKA-MS44G</t>
  </si>
  <si>
    <t>25GBKB-MS44G</t>
  </si>
  <si>
    <t>25GBKC-MS44G</t>
  </si>
  <si>
    <t>25GBKD-MS44G</t>
  </si>
  <si>
    <t>25GBKE-MS44G</t>
  </si>
  <si>
    <t>24A-RS44</t>
  </si>
  <si>
    <t>24B-RS44</t>
  </si>
  <si>
    <t>24C-RS44</t>
  </si>
  <si>
    <t>S24-17301</t>
  </si>
  <si>
    <t>S24-17302</t>
  </si>
  <si>
    <t>S24-17303</t>
  </si>
  <si>
    <t>S24-17304</t>
  </si>
  <si>
    <t>S24-17305</t>
  </si>
  <si>
    <t>S24-17306</t>
  </si>
  <si>
    <t>S24-17307</t>
  </si>
  <si>
    <t>S24-17308</t>
  </si>
  <si>
    <t>S24-17309</t>
  </si>
  <si>
    <t>Page 173 (cont.)</t>
  </si>
  <si>
    <t>S24-17310</t>
  </si>
  <si>
    <t>S24-17311</t>
  </si>
  <si>
    <t>S24-17312</t>
  </si>
  <si>
    <t>S24-17313</t>
  </si>
  <si>
    <t>S24-17314</t>
  </si>
  <si>
    <t>24A-RS45</t>
  </si>
  <si>
    <t>24B-RS4</t>
  </si>
  <si>
    <t>24C-RS4</t>
  </si>
  <si>
    <t>24B-RS45</t>
  </si>
  <si>
    <t>24C-RS45</t>
  </si>
  <si>
    <t>S24-17315</t>
  </si>
  <si>
    <t>S24-17316</t>
  </si>
  <si>
    <t>S24-17317</t>
  </si>
  <si>
    <t>S24-17318</t>
  </si>
  <si>
    <t>8231CH-PS44A</t>
  </si>
  <si>
    <t>8232CH-PS44A</t>
  </si>
  <si>
    <t>8233CH-PS44A</t>
  </si>
  <si>
    <t>BG01A-PS44A</t>
  </si>
  <si>
    <t>BG01B-PS44A</t>
  </si>
  <si>
    <t>BG01C-PS44A</t>
  </si>
  <si>
    <t>19A-RI44G</t>
  </si>
  <si>
    <t>22A-RI44G</t>
  </si>
  <si>
    <t>22B-RI44G</t>
  </si>
  <si>
    <t>22C-RI44G</t>
  </si>
  <si>
    <t>22D-RI44G</t>
  </si>
  <si>
    <t>22E-RI44G</t>
  </si>
  <si>
    <t>20AA-SS45GS</t>
  </si>
  <si>
    <t>20A-SS45GS</t>
  </si>
  <si>
    <t>20B-SS45GL</t>
  </si>
  <si>
    <t>23A-RI44G</t>
  </si>
  <si>
    <t>23B-RI44G</t>
  </si>
  <si>
    <t>23C-RI44G</t>
  </si>
  <si>
    <t>18A-TS45G</t>
  </si>
  <si>
    <t>18B-TS45G</t>
  </si>
  <si>
    <t>18C-TS45G</t>
  </si>
  <si>
    <t>25BKA-CS45</t>
  </si>
  <si>
    <t>25BKB-CS45</t>
  </si>
  <si>
    <t>25BKC-CS45</t>
  </si>
  <si>
    <t>25BKD-CS45</t>
  </si>
  <si>
    <t>25BKE-CS45</t>
  </si>
  <si>
    <t>25GBKA-MS45G</t>
  </si>
  <si>
    <t>25GBKB-MS45G</t>
  </si>
  <si>
    <t>25GBKC-MS45G</t>
  </si>
  <si>
    <t>25GBKD-MS45G</t>
  </si>
  <si>
    <t>25GBKE-MS45G</t>
  </si>
  <si>
    <t>Page 174</t>
  </si>
  <si>
    <t>25BKA-CS49</t>
  </si>
  <si>
    <t>25BKB-CS49</t>
  </si>
  <si>
    <t>25BKC-CS49</t>
  </si>
  <si>
    <t>25BKD-CS49</t>
  </si>
  <si>
    <t>25BKE-CS49</t>
  </si>
  <si>
    <t>25GBKA-MS49G</t>
  </si>
  <si>
    <t>25GBKB-MS49G</t>
  </si>
  <si>
    <t>25GBKC-MS49G</t>
  </si>
  <si>
    <t>25GBKD-MS49G</t>
  </si>
  <si>
    <t>25GBKE-MS49G</t>
  </si>
  <si>
    <t>24A-RS49</t>
  </si>
  <si>
    <t>24B-RS49</t>
  </si>
  <si>
    <t>24C-RS49</t>
  </si>
  <si>
    <t>23A-TS49G</t>
  </si>
  <si>
    <t>23B-TS49G</t>
  </si>
  <si>
    <t>23C-TS49G</t>
  </si>
  <si>
    <t>13A-2DC49G</t>
  </si>
  <si>
    <t>Page 174 (cont.)</t>
  </si>
  <si>
    <t>13B-2DC49G</t>
  </si>
  <si>
    <t>13C-2DC49G</t>
  </si>
  <si>
    <t>19A-RI50G</t>
  </si>
  <si>
    <t>22A-RI50G</t>
  </si>
  <si>
    <t>22B-RI50G</t>
  </si>
  <si>
    <t>22C-RI50G</t>
  </si>
  <si>
    <t>22D-RI50G</t>
  </si>
  <si>
    <t>22E-RI50G</t>
  </si>
  <si>
    <t>25BKA-CS50</t>
  </si>
  <si>
    <t>25BKB-CS50</t>
  </si>
  <si>
    <t>25BKC-CS50</t>
  </si>
  <si>
    <t>25BKD-CS50</t>
  </si>
  <si>
    <t>25BKE-CS50</t>
  </si>
  <si>
    <t>25GBKA-MS50G</t>
  </si>
  <si>
    <t>25GBKB-MS50G</t>
  </si>
  <si>
    <t>25GBKC-MS50G</t>
  </si>
  <si>
    <t>25GBKD-MS50G</t>
  </si>
  <si>
    <t>25GBKE-MS50G</t>
  </si>
  <si>
    <t>24A-RS50</t>
  </si>
  <si>
    <t>24B-RS50</t>
  </si>
  <si>
    <t>24C-RS50</t>
  </si>
  <si>
    <t>18A-RI50G</t>
  </si>
  <si>
    <t>18B-RI50G</t>
  </si>
  <si>
    <t>18C-RI50G</t>
  </si>
  <si>
    <t>17A-2DC50G</t>
  </si>
  <si>
    <t>17B-2DC50G</t>
  </si>
  <si>
    <t>17C-2DC50G</t>
  </si>
  <si>
    <t>24A-RS46</t>
  </si>
  <si>
    <t>24B-RS46</t>
  </si>
  <si>
    <t>24C-RS46</t>
  </si>
  <si>
    <t>25BKA-CS46</t>
  </si>
  <si>
    <t>25BKB-CS46</t>
  </si>
  <si>
    <t>25BKC-CS46</t>
  </si>
  <si>
    <t>25BKD-CS46</t>
  </si>
  <si>
    <t>25BKE-CS46</t>
  </si>
  <si>
    <t>25BGKA-MS46G</t>
  </si>
  <si>
    <t>25BGKB-MS46G</t>
  </si>
  <si>
    <t>25BGKC-MS46G</t>
  </si>
  <si>
    <t>25BGKD-MS46G</t>
  </si>
  <si>
    <t>25BGKE-MS46G</t>
  </si>
  <si>
    <t>S24-17401</t>
  </si>
  <si>
    <t>S24-17402</t>
  </si>
  <si>
    <t>S24-17403</t>
  </si>
  <si>
    <t>S24-17404</t>
  </si>
  <si>
    <t>12A-2DC46G</t>
  </si>
  <si>
    <t>12B-2DC46G</t>
  </si>
  <si>
    <t>12C-2DC46G</t>
  </si>
  <si>
    <t>Page 175</t>
  </si>
  <si>
    <t>S24-17501</t>
  </si>
  <si>
    <t>S24-17502</t>
  </si>
  <si>
    <t>S24-17503</t>
  </si>
  <si>
    <t>S24-17504</t>
  </si>
  <si>
    <t>S24-17505</t>
  </si>
  <si>
    <t>S24-17506</t>
  </si>
  <si>
    <t>S24-17507</t>
  </si>
  <si>
    <t>S24-17508</t>
  </si>
  <si>
    <t>S24-17509</t>
  </si>
  <si>
    <t>S24-17510</t>
  </si>
  <si>
    <t>S24-17511</t>
  </si>
  <si>
    <t>S24-17512</t>
  </si>
  <si>
    <t>S24-17513</t>
  </si>
  <si>
    <t>S24-17514</t>
  </si>
  <si>
    <t>S24-17515</t>
  </si>
  <si>
    <t>S24-17516</t>
  </si>
  <si>
    <t>S24-17517</t>
  </si>
  <si>
    <t>S24-17518</t>
  </si>
  <si>
    <t>S24-17519</t>
  </si>
  <si>
    <t>8231CH-CF66G</t>
  </si>
  <si>
    <t>8232CH-CF66G</t>
  </si>
  <si>
    <t>8233CH-CF66G</t>
  </si>
  <si>
    <t>BG01A-CF65G</t>
  </si>
  <si>
    <t>BG01B-CF65G</t>
  </si>
  <si>
    <t>BG01C-CF65G</t>
  </si>
  <si>
    <t>Page 176</t>
  </si>
  <si>
    <t>20AA-SS60GS</t>
  </si>
  <si>
    <t>20A-SS60GS</t>
  </si>
  <si>
    <t>20B-SS60GL</t>
  </si>
  <si>
    <t>24A-RS60</t>
  </si>
  <si>
    <t>24B-RS60</t>
  </si>
  <si>
    <t>24C-RS60</t>
  </si>
  <si>
    <t>25BKA-CS60</t>
  </si>
  <si>
    <t>25BKB-CS60</t>
  </si>
  <si>
    <t>25BKC-CS60</t>
  </si>
  <si>
    <t>25BKD-CS60</t>
  </si>
  <si>
    <t>25BKE-CS60</t>
  </si>
  <si>
    <t>25GBKA-MS60G</t>
  </si>
  <si>
    <t>25GBKB-MS60G</t>
  </si>
  <si>
    <t>25GBKC-MS60G</t>
  </si>
  <si>
    <t>25GBKD-MS60G</t>
  </si>
  <si>
    <t>25GBKE-MS60G</t>
  </si>
  <si>
    <t>23A-TS60G</t>
  </si>
  <si>
    <t>23B-TS60G</t>
  </si>
  <si>
    <t>23C-TS60G</t>
  </si>
  <si>
    <t>S24-17601</t>
  </si>
  <si>
    <t>S24-17602</t>
  </si>
  <si>
    <t>S24-17603</t>
  </si>
  <si>
    <t>S24-17604</t>
  </si>
  <si>
    <t>BG01A-PS60A</t>
  </si>
  <si>
    <t>BG01B-PS60A</t>
  </si>
  <si>
    <t>BG01C-PS60A</t>
  </si>
  <si>
    <t>21A-2DC60G</t>
  </si>
  <si>
    <t>21B-2DC60G</t>
  </si>
  <si>
    <t>21C-2DC60G</t>
  </si>
  <si>
    <t>19A-RI60G</t>
  </si>
  <si>
    <t>22A-RI60G</t>
  </si>
  <si>
    <t>22B-RI60G</t>
  </si>
  <si>
    <t>22C-RI60G</t>
  </si>
  <si>
    <t>22D-RI60G</t>
  </si>
  <si>
    <t>22E-RI60G</t>
  </si>
  <si>
    <t>19B-RI60G</t>
  </si>
  <si>
    <t>19C-RI60G</t>
  </si>
  <si>
    <t>19D-RI60G</t>
  </si>
  <si>
    <t>19E-RI60G</t>
  </si>
  <si>
    <t>8231CH-CF60A</t>
  </si>
  <si>
    <t>8232CH-CF60A</t>
  </si>
  <si>
    <t>8233CH-CF60A</t>
  </si>
  <si>
    <t>17A-2DC60G</t>
  </si>
  <si>
    <t>17B-2DC60G</t>
  </si>
  <si>
    <t>17C-2DC60G</t>
  </si>
  <si>
    <t>18A-RI60G</t>
  </si>
  <si>
    <t>18B-RI60G</t>
  </si>
  <si>
    <t>18C-RI60G</t>
  </si>
  <si>
    <t>8231CH-PS60A</t>
  </si>
  <si>
    <t>8232CH-PS60A</t>
  </si>
  <si>
    <t>8233CH-PS60A</t>
  </si>
  <si>
    <t>Page 177</t>
  </si>
  <si>
    <t>19A-RI4G</t>
  </si>
  <si>
    <t>22A-RI4G</t>
  </si>
  <si>
    <t>22B-RI4G</t>
  </si>
  <si>
    <t>22C-RI4G</t>
  </si>
  <si>
    <t>22D-RI4G</t>
  </si>
  <si>
    <t>22E-RI4G</t>
  </si>
  <si>
    <t>17A-2DC4G</t>
  </si>
  <si>
    <t>17B-2DC4G</t>
  </si>
  <si>
    <t>17C-2DC4G</t>
  </si>
  <si>
    <t>633-4A</t>
  </si>
  <si>
    <t>633-4B</t>
  </si>
  <si>
    <t>633-4C</t>
  </si>
  <si>
    <t>649-4A</t>
  </si>
  <si>
    <t>649-4B</t>
  </si>
  <si>
    <t>649-4C</t>
  </si>
  <si>
    <t>1014-4A</t>
  </si>
  <si>
    <t>1014-4B</t>
  </si>
  <si>
    <t>1014-4C</t>
  </si>
  <si>
    <t>1015-4A</t>
  </si>
  <si>
    <t>1015-4B</t>
  </si>
  <si>
    <t>1015-4C</t>
  </si>
  <si>
    <t>Page 178</t>
  </si>
  <si>
    <t>12A-2DC4MB</t>
  </si>
  <si>
    <t>12B-2DC4MB</t>
  </si>
  <si>
    <t>12C-2DC4MB</t>
  </si>
  <si>
    <t>12A-2DC4FB</t>
  </si>
  <si>
    <t>12B-2DC4FB</t>
  </si>
  <si>
    <t>12C-2DC4FB</t>
  </si>
  <si>
    <t>13A-2DC4G</t>
  </si>
  <si>
    <t>13B-2DC4G</t>
  </si>
  <si>
    <t>13C-2DC4G</t>
  </si>
  <si>
    <t>587-4A</t>
  </si>
  <si>
    <t>587-4B</t>
  </si>
  <si>
    <t>587-4C</t>
  </si>
  <si>
    <t>634-4A</t>
  </si>
  <si>
    <t>634-4B</t>
  </si>
  <si>
    <t>634-4C</t>
  </si>
  <si>
    <t>1007-4A</t>
  </si>
  <si>
    <t>1007-4B</t>
  </si>
  <si>
    <t>1007-4C</t>
  </si>
  <si>
    <t>Page 179</t>
  </si>
  <si>
    <t>19B-RI4G</t>
  </si>
  <si>
    <t>19C-RI4G</t>
  </si>
  <si>
    <t>19D-RI4G</t>
  </si>
  <si>
    <t>19E-RI4G</t>
  </si>
  <si>
    <t>18A-TS4G</t>
  </si>
  <si>
    <t>18B-TS4G</t>
  </si>
  <si>
    <t>18C-TS4G</t>
  </si>
  <si>
    <t>648-4A</t>
  </si>
  <si>
    <t>648-4B</t>
  </si>
  <si>
    <t>648-4C</t>
  </si>
  <si>
    <t>979-4A</t>
  </si>
  <si>
    <t>979-4B</t>
  </si>
  <si>
    <t>979-4C</t>
  </si>
  <si>
    <t>1003-4A</t>
  </si>
  <si>
    <t>1003-4B</t>
  </si>
  <si>
    <t>1003-4C</t>
  </si>
  <si>
    <t>1006-4A</t>
  </si>
  <si>
    <t>1006-4B</t>
  </si>
  <si>
    <t>1006-4C</t>
  </si>
  <si>
    <t>Page 180</t>
  </si>
  <si>
    <t>17A-2DC4MB</t>
  </si>
  <si>
    <t>17B-2DC4MB</t>
  </si>
  <si>
    <t>17C-2DC4MB</t>
  </si>
  <si>
    <t>17A-2DC4FB</t>
  </si>
  <si>
    <t>17B-2DC4FB</t>
  </si>
  <si>
    <t>17C-2DC4FB</t>
  </si>
  <si>
    <t>19A-TS4G</t>
  </si>
  <si>
    <t>22A-TS4G</t>
  </si>
  <si>
    <t>22B-TS4G</t>
  </si>
  <si>
    <t>22C-TS4G</t>
  </si>
  <si>
    <t>22D-TS4G</t>
  </si>
  <si>
    <t>22E-TS4G</t>
  </si>
  <si>
    <t>613-4A</t>
  </si>
  <si>
    <t>613-4B</t>
  </si>
  <si>
    <t>613-4C</t>
  </si>
  <si>
    <t>628-4B</t>
  </si>
  <si>
    <t>632-4A</t>
  </si>
  <si>
    <t>632-4B</t>
  </si>
  <si>
    <t>632-4C</t>
  </si>
  <si>
    <t>Page 181</t>
  </si>
  <si>
    <t>12A-2DC-4G</t>
  </si>
  <si>
    <t>12B-2DC-4G</t>
  </si>
  <si>
    <t>12C-2DC-4G</t>
  </si>
  <si>
    <t>20AA-SS4GS</t>
  </si>
  <si>
    <t>20A-SS4GS</t>
  </si>
  <si>
    <t>20B-SS4GL</t>
  </si>
  <si>
    <t>609-4A</t>
  </si>
  <si>
    <t>609-4B</t>
  </si>
  <si>
    <t>609-4C</t>
  </si>
  <si>
    <t>611-4A</t>
  </si>
  <si>
    <t>611-4B</t>
  </si>
  <si>
    <t>611-4C</t>
  </si>
  <si>
    <t>616-4A</t>
  </si>
  <si>
    <t>616-4B</t>
  </si>
  <si>
    <t>616-4C</t>
  </si>
  <si>
    <t>Page 182</t>
  </si>
  <si>
    <t>25BKA-CS4</t>
  </si>
  <si>
    <t>25BKB-CS4</t>
  </si>
  <si>
    <t>25BKC-CS4</t>
  </si>
  <si>
    <t>25BKD-CS4</t>
  </si>
  <si>
    <t>25BKE-CS4</t>
  </si>
  <si>
    <t>25GBKA-MS4G</t>
  </si>
  <si>
    <t>25GBKB-MS4G</t>
  </si>
  <si>
    <t>25GBKC-MS4G</t>
  </si>
  <si>
    <t>25GBKD-MS4G</t>
  </si>
  <si>
    <t>25GBKE-MS4G</t>
  </si>
  <si>
    <t>597AG-EGC401B</t>
  </si>
  <si>
    <t>597BG-EGC401B</t>
  </si>
  <si>
    <t>Page 182 (cont.)</t>
  </si>
  <si>
    <t>14A-2DC4MB</t>
  </si>
  <si>
    <t>14B-2DC4MB</t>
  </si>
  <si>
    <t>14C-2DC4MB</t>
  </si>
  <si>
    <t>14A-2DC4FB</t>
  </si>
  <si>
    <t>14B-2DC4FB</t>
  </si>
  <si>
    <t>14C-2DC4FB</t>
  </si>
  <si>
    <t>738-4A</t>
  </si>
  <si>
    <t>738-4B</t>
  </si>
  <si>
    <t>738-4C</t>
  </si>
  <si>
    <t>742-4A</t>
  </si>
  <si>
    <t>742-4B</t>
  </si>
  <si>
    <t>742-4C</t>
  </si>
  <si>
    <t>Page 183</t>
  </si>
  <si>
    <t>16A-2DC4G</t>
  </si>
  <si>
    <t>16B-2DC4G</t>
  </si>
  <si>
    <t>16C-2DC4G</t>
  </si>
  <si>
    <t>16D-2DC4G</t>
  </si>
  <si>
    <t>318-4</t>
  </si>
  <si>
    <t>601S-4F</t>
  </si>
  <si>
    <t>601S-4M</t>
  </si>
  <si>
    <t>744-4</t>
  </si>
  <si>
    <t>755-4</t>
  </si>
  <si>
    <t>765-4</t>
  </si>
  <si>
    <t>977-4A</t>
  </si>
  <si>
    <t>977-4B</t>
  </si>
  <si>
    <t>Page 184</t>
  </si>
  <si>
    <t>S24-18401</t>
  </si>
  <si>
    <t>S24-18402</t>
  </si>
  <si>
    <t>S24-18403</t>
  </si>
  <si>
    <t>S24-18404</t>
  </si>
  <si>
    <t>S24-18405</t>
  </si>
  <si>
    <t>S24-18406</t>
  </si>
  <si>
    <t>S24-18407</t>
  </si>
  <si>
    <t>S24-18408</t>
  </si>
  <si>
    <t>S24-18409</t>
  </si>
  <si>
    <t>S24-18410</t>
  </si>
  <si>
    <t>S24-18411</t>
  </si>
  <si>
    <t>S24-18412</t>
  </si>
  <si>
    <t>S24-18413</t>
  </si>
  <si>
    <t>S24-18414</t>
  </si>
  <si>
    <t>S24-18415</t>
  </si>
  <si>
    <t>S24-18416</t>
  </si>
  <si>
    <t>S24-18417</t>
  </si>
  <si>
    <t>S24-18418</t>
  </si>
  <si>
    <t>S24-18419</t>
  </si>
  <si>
    <t>S24-18420</t>
  </si>
  <si>
    <t>S24-18421</t>
  </si>
  <si>
    <t>S24-18422</t>
  </si>
  <si>
    <t>BG01A-PS4A</t>
  </si>
  <si>
    <t>BG01B-PS4A</t>
  </si>
  <si>
    <t>BG01C-PS4A</t>
  </si>
  <si>
    <t>8231CH-PS4A</t>
  </si>
  <si>
    <t>8232CH-PS4A</t>
  </si>
  <si>
    <t>Page 184 (cont.)</t>
  </si>
  <si>
    <t>8233CH-PS4A</t>
  </si>
  <si>
    <t>8231BK-PS4A</t>
  </si>
  <si>
    <t>8232BK-PS4A</t>
  </si>
  <si>
    <t>8233BK-PS4A</t>
  </si>
  <si>
    <t>Page 185</t>
  </si>
  <si>
    <t>19A-RI2M</t>
  </si>
  <si>
    <t>1010-2FA</t>
  </si>
  <si>
    <t>1010-2FB</t>
  </si>
  <si>
    <t>1010-2FC</t>
  </si>
  <si>
    <t>1010-2MA</t>
  </si>
  <si>
    <t>1010-2MB</t>
  </si>
  <si>
    <t>1010-2MC</t>
  </si>
  <si>
    <t>Page 186</t>
  </si>
  <si>
    <t>628-2A</t>
  </si>
  <si>
    <t>628-2B</t>
  </si>
  <si>
    <t>628-2C</t>
  </si>
  <si>
    <t>633-2A</t>
  </si>
  <si>
    <t>633-2B</t>
  </si>
  <si>
    <t>633-2C</t>
  </si>
  <si>
    <t>634-2A</t>
  </si>
  <si>
    <t>634-2B</t>
  </si>
  <si>
    <t>634-2C</t>
  </si>
  <si>
    <t>1007-2A</t>
  </si>
  <si>
    <t>1007-2B</t>
  </si>
  <si>
    <t>1007-2C</t>
  </si>
  <si>
    <t>1014-2A</t>
  </si>
  <si>
    <t>1014-2B</t>
  </si>
  <si>
    <t>1014-2C</t>
  </si>
  <si>
    <t>1015-2A</t>
  </si>
  <si>
    <t>1015-2B</t>
  </si>
  <si>
    <t>1015-2C</t>
  </si>
  <si>
    <t>Page 187</t>
  </si>
  <si>
    <t>19A-RI2F</t>
  </si>
  <si>
    <t>19B-RI2F</t>
  </si>
  <si>
    <t>19C-RI2F</t>
  </si>
  <si>
    <t>19D-RI2F</t>
  </si>
  <si>
    <t>19E-RI2F</t>
  </si>
  <si>
    <t>19B-RI2M</t>
  </si>
  <si>
    <t>19C-RI2M</t>
  </si>
  <si>
    <t>19D-RI2M</t>
  </si>
  <si>
    <t>19E-RI2M</t>
  </si>
  <si>
    <t>978-2A</t>
  </si>
  <si>
    <t>978-2B</t>
  </si>
  <si>
    <t>978-2C</t>
  </si>
  <si>
    <t>1006-2A</t>
  </si>
  <si>
    <t>1006-2B</t>
  </si>
  <si>
    <t>1006-2C</t>
  </si>
  <si>
    <t>Page 188</t>
  </si>
  <si>
    <t>23A-RI2M</t>
  </si>
  <si>
    <t>23B-RI2M</t>
  </si>
  <si>
    <t>23C-RI2M</t>
  </si>
  <si>
    <t>23A-RI2F</t>
  </si>
  <si>
    <t>23B-RI2F</t>
  </si>
  <si>
    <t>23C-RI2F</t>
  </si>
  <si>
    <t>18A-TS2G</t>
  </si>
  <si>
    <t>18B-TS2G</t>
  </si>
  <si>
    <t>18C-TS2G</t>
  </si>
  <si>
    <t>648-2A</t>
  </si>
  <si>
    <t>648-2B</t>
  </si>
  <si>
    <t>648-2C</t>
  </si>
  <si>
    <t>1003-2A</t>
  </si>
  <si>
    <t>1003-2B</t>
  </si>
  <si>
    <t>1003-2C</t>
  </si>
  <si>
    <t>Page 189</t>
  </si>
  <si>
    <t>20AA-SS2GS</t>
  </si>
  <si>
    <t>20A-SS2GS</t>
  </si>
  <si>
    <t>20B-SS2GL</t>
  </si>
  <si>
    <t>12C-2DC3RD</t>
  </si>
  <si>
    <t>17A-2DC2A</t>
  </si>
  <si>
    <t>17B-2DC2B</t>
  </si>
  <si>
    <t>17C-2DC2A</t>
  </si>
  <si>
    <t>Page 190</t>
  </si>
  <si>
    <t>16A-2DC2A</t>
  </si>
  <si>
    <t>16B-2DC2A</t>
  </si>
  <si>
    <t>16C-2DC2A</t>
  </si>
  <si>
    <t>16D-2DC2A</t>
  </si>
  <si>
    <t>24B-RS2</t>
  </si>
  <si>
    <t>24C-RS2</t>
  </si>
  <si>
    <t>25GBKA-MS2G</t>
  </si>
  <si>
    <t>25BKA-CS2</t>
  </si>
  <si>
    <t>25BKB-CS2</t>
  </si>
  <si>
    <t>25BKC-CS2</t>
  </si>
  <si>
    <t>25BKD-CS2</t>
  </si>
  <si>
    <t>25BKE-CS2</t>
  </si>
  <si>
    <t>25GBKB-MS2G</t>
  </si>
  <si>
    <t>25GBKC-MS2G</t>
  </si>
  <si>
    <t>25GBKD-MS2G</t>
  </si>
  <si>
    <t>25GBKE-MS2G</t>
  </si>
  <si>
    <t>616-2A</t>
  </si>
  <si>
    <t>616-2B</t>
  </si>
  <si>
    <t>616-2C</t>
  </si>
  <si>
    <t>632-2A</t>
  </si>
  <si>
    <t>632-2B</t>
  </si>
  <si>
    <t>632-2C</t>
  </si>
  <si>
    <t>649-2A</t>
  </si>
  <si>
    <t>649-2B</t>
  </si>
  <si>
    <t>649-2C</t>
  </si>
  <si>
    <t>742-2A</t>
  </si>
  <si>
    <t>742-2B</t>
  </si>
  <si>
    <t>742-2C</t>
  </si>
  <si>
    <t>13A-2DC2G</t>
  </si>
  <si>
    <t>13B-2DC2G</t>
  </si>
  <si>
    <t>13C-2DC2G</t>
  </si>
  <si>
    <t>S24-19101</t>
  </si>
  <si>
    <t>S24-19102</t>
  </si>
  <si>
    <t>S24-19103</t>
  </si>
  <si>
    <t>S24-19104</t>
  </si>
  <si>
    <t>S24-19105</t>
  </si>
  <si>
    <t>S24-19106</t>
  </si>
  <si>
    <t>318-2</t>
  </si>
  <si>
    <t>601S-2M</t>
  </si>
  <si>
    <t>601S-2F</t>
  </si>
  <si>
    <t>729GB</t>
  </si>
  <si>
    <t>729GC</t>
  </si>
  <si>
    <t>977-2A</t>
  </si>
  <si>
    <t>Page 192</t>
  </si>
  <si>
    <t>S24-19201</t>
  </si>
  <si>
    <t>S24-19301</t>
  </si>
  <si>
    <t>S24-19901</t>
  </si>
  <si>
    <t>S24-19202</t>
  </si>
  <si>
    <t>S24-19203</t>
  </si>
  <si>
    <t>S24-19204</t>
  </si>
  <si>
    <t>S24-19205</t>
  </si>
  <si>
    <t>S24-19206</t>
  </si>
  <si>
    <t>S24-19207</t>
  </si>
  <si>
    <t>S24-19208</t>
  </si>
  <si>
    <t>S24-19209</t>
  </si>
  <si>
    <t>S24-19210</t>
  </si>
  <si>
    <t>S24-19211</t>
  </si>
  <si>
    <t>S24-19212</t>
  </si>
  <si>
    <t>S24-19213</t>
  </si>
  <si>
    <t>S24-19214</t>
  </si>
  <si>
    <t>S24-19215</t>
  </si>
  <si>
    <t>S24-19216</t>
  </si>
  <si>
    <t>S24-19217</t>
  </si>
  <si>
    <t>S24-19218</t>
  </si>
  <si>
    <t>S24-19219</t>
  </si>
  <si>
    <t>S24-19220</t>
  </si>
  <si>
    <t>S24-19221</t>
  </si>
  <si>
    <t>S24-19222</t>
  </si>
  <si>
    <t>S24-19223</t>
  </si>
  <si>
    <t>S24-19224</t>
  </si>
  <si>
    <t>S24-19225</t>
  </si>
  <si>
    <t>S24-19226</t>
  </si>
  <si>
    <t>S24-19227</t>
  </si>
  <si>
    <t>S24-19228</t>
  </si>
  <si>
    <t>BG01A-PS2A</t>
  </si>
  <si>
    <t>BG01B-PS2A</t>
  </si>
  <si>
    <t>BG01C-PS2A</t>
  </si>
  <si>
    <t>8231CH-PS2A</t>
  </si>
  <si>
    <t>8232CH-PS2A</t>
  </si>
  <si>
    <t>8233CH-PS2A</t>
  </si>
  <si>
    <t>8231BK-PS2A</t>
  </si>
  <si>
    <t>8232BK-PS2A</t>
  </si>
  <si>
    <t>8233BK-PS2A</t>
  </si>
  <si>
    <t>Page 193</t>
  </si>
  <si>
    <t>24A-RS59</t>
  </si>
  <si>
    <t>24B-RS59</t>
  </si>
  <si>
    <t>24C-RS59</t>
  </si>
  <si>
    <t>25BKA-CS59</t>
  </si>
  <si>
    <t>25BKB-CS59</t>
  </si>
  <si>
    <t>25BKC-CS59</t>
  </si>
  <si>
    <t>25BKD-CS59</t>
  </si>
  <si>
    <t>25BKE-CS59</t>
  </si>
  <si>
    <t>25GBKA-MS59G</t>
  </si>
  <si>
    <t>25GBKB-MS59G</t>
  </si>
  <si>
    <t>25GBKC-MS59G</t>
  </si>
  <si>
    <t>25GBKD-MS59G</t>
  </si>
  <si>
    <t>25GBKE-MS59G</t>
  </si>
  <si>
    <t>19A-RI59G</t>
  </si>
  <si>
    <t>22A-RI59G</t>
  </si>
  <si>
    <t>22B-RI59G</t>
  </si>
  <si>
    <t>22C-RI59G</t>
  </si>
  <si>
    <t>22D-RI59G</t>
  </si>
  <si>
    <t>22E-RI59G</t>
  </si>
  <si>
    <t>S24-19302</t>
  </si>
  <si>
    <t>S24-19303</t>
  </si>
  <si>
    <t>S24-19304</t>
  </si>
  <si>
    <t>S24-19305</t>
  </si>
  <si>
    <t>S24-19306</t>
  </si>
  <si>
    <t>S24-19307</t>
  </si>
  <si>
    <t>S24-19308</t>
  </si>
  <si>
    <t>S24-19309</t>
  </si>
  <si>
    <t>S24-19310</t>
  </si>
  <si>
    <t>S24-19311</t>
  </si>
  <si>
    <t>S24-19312</t>
  </si>
  <si>
    <t>19B-RI59G</t>
  </si>
  <si>
    <t>19C-RI59G</t>
  </si>
  <si>
    <t>19D-RI59G</t>
  </si>
  <si>
    <t>19E-RI59G</t>
  </si>
  <si>
    <t>17A-2DC59G</t>
  </si>
  <si>
    <t>17B-2DC59G</t>
  </si>
  <si>
    <t>17C-2DC59G</t>
  </si>
  <si>
    <t>18A-TS59G</t>
  </si>
  <si>
    <t>18B-TS59G</t>
  </si>
  <si>
    <t>18C-TS59G</t>
  </si>
  <si>
    <t>597AG-EGC5901B</t>
  </si>
  <si>
    <t>597BG-EGC5901B</t>
  </si>
  <si>
    <t>8231CH-PS59A</t>
  </si>
  <si>
    <t>8232CH-PS59A</t>
  </si>
  <si>
    <t>8233CH-PS59A</t>
  </si>
  <si>
    <t>BG01A-PS59A</t>
  </si>
  <si>
    <t>BG01B-PS59A</t>
  </si>
  <si>
    <t>BG01C-PS59A</t>
  </si>
  <si>
    <t>20AA-SS59GS</t>
  </si>
  <si>
    <t>20A-SS59GS</t>
  </si>
  <si>
    <t>20B-SS59GL</t>
  </si>
  <si>
    <t>Page 194</t>
  </si>
  <si>
    <t>Page 195</t>
  </si>
  <si>
    <t>19A-RI12G</t>
  </si>
  <si>
    <t>22A-RI12G</t>
  </si>
  <si>
    <t>22B-RI12G</t>
  </si>
  <si>
    <t>22C-RI12G</t>
  </si>
  <si>
    <t>22D-RI12G</t>
  </si>
  <si>
    <t>22E-RI12G</t>
  </si>
  <si>
    <t>18A-TS12G</t>
  </si>
  <si>
    <t>18B-TS12G</t>
  </si>
  <si>
    <t>18C-TS12G</t>
  </si>
  <si>
    <t>648-12A</t>
  </si>
  <si>
    <t>648-12B</t>
  </si>
  <si>
    <t>648-12C</t>
  </si>
  <si>
    <t>1007-12A</t>
  </si>
  <si>
    <t>1007-12B</t>
  </si>
  <si>
    <t>1007-12C</t>
  </si>
  <si>
    <t>1014-12A</t>
  </si>
  <si>
    <t>1014-12B</t>
  </si>
  <si>
    <t>1014-12C</t>
  </si>
  <si>
    <t>1015-12A</t>
  </si>
  <si>
    <t>1015-12B</t>
  </si>
  <si>
    <t>1015-12C</t>
  </si>
  <si>
    <t>Page 196</t>
  </si>
  <si>
    <t>25BKA-CS12</t>
  </si>
  <si>
    <t>25BKB-CS12</t>
  </si>
  <si>
    <t>25BKC-CS12</t>
  </si>
  <si>
    <t>25BKD-CS12</t>
  </si>
  <si>
    <t>25BKE-CS12</t>
  </si>
  <si>
    <t>25GBKA-MS12G</t>
  </si>
  <si>
    <t>25GBKB-MS12G</t>
  </si>
  <si>
    <t>25GBKC-MS12G</t>
  </si>
  <si>
    <t>25GBKD-MS12G</t>
  </si>
  <si>
    <t>25GBKE-MS12G</t>
  </si>
  <si>
    <t>19B-RI12G</t>
  </si>
  <si>
    <t>19C-RI12G</t>
  </si>
  <si>
    <t>19D-RI12G</t>
  </si>
  <si>
    <t>19E-RI12G</t>
  </si>
  <si>
    <t>25GBKA-MS12B</t>
  </si>
  <si>
    <t>25GBKB-MS12B</t>
  </si>
  <si>
    <t>25GBKC-MS12B</t>
  </si>
  <si>
    <t>25GBKD-MS12B</t>
  </si>
  <si>
    <t>25GBKE-MS12B</t>
  </si>
  <si>
    <t>632-12A</t>
  </si>
  <si>
    <t>632-12B</t>
  </si>
  <si>
    <t>632-12C</t>
  </si>
  <si>
    <t>634-12A</t>
  </si>
  <si>
    <t>634-12B</t>
  </si>
  <si>
    <t>634-12C</t>
  </si>
  <si>
    <t>1006-12A</t>
  </si>
  <si>
    <t>1006-12B</t>
  </si>
  <si>
    <t>1006-12C</t>
  </si>
  <si>
    <t>20A-SS12GS</t>
  </si>
  <si>
    <t>20B-SS12GL</t>
  </si>
  <si>
    <t>23A-TS12G</t>
  </si>
  <si>
    <t>23B-TS12G</t>
  </si>
  <si>
    <t>23C-TS12G</t>
  </si>
  <si>
    <t>613-12A</t>
  </si>
  <si>
    <t>613-12B</t>
  </si>
  <si>
    <t>613-12C</t>
  </si>
  <si>
    <t>633-12A</t>
  </si>
  <si>
    <t>633-12B</t>
  </si>
  <si>
    <t>633-12C</t>
  </si>
  <si>
    <t>1003-12A</t>
  </si>
  <si>
    <t>1003-12B</t>
  </si>
  <si>
    <t>1003-12C</t>
  </si>
  <si>
    <t>1013-12A</t>
  </si>
  <si>
    <t>1013-12B</t>
  </si>
  <si>
    <t>1013-12C</t>
  </si>
  <si>
    <t>Page 198</t>
  </si>
  <si>
    <t>12A-2DC12MA</t>
  </si>
  <si>
    <t>12B-2DC12MA</t>
  </si>
  <si>
    <t>12C-2DC12MA</t>
  </si>
  <si>
    <t>12A-2DC12FA</t>
  </si>
  <si>
    <t>12B-2DC12FA</t>
  </si>
  <si>
    <t>12C-2DC12FA</t>
  </si>
  <si>
    <t>23A-RI12G</t>
  </si>
  <si>
    <t>23B-RI12G</t>
  </si>
  <si>
    <t>23C-RI12G</t>
  </si>
  <si>
    <t>611-12A</t>
  </si>
  <si>
    <t>611-12B</t>
  </si>
  <si>
    <t>611-12C</t>
  </si>
  <si>
    <t>616-12A</t>
  </si>
  <si>
    <t>616-12B</t>
  </si>
  <si>
    <t>616-12C</t>
  </si>
  <si>
    <t>649-12A</t>
  </si>
  <si>
    <t>649-12B</t>
  </si>
  <si>
    <t>649-12C</t>
  </si>
  <si>
    <t>Page 199</t>
  </si>
  <si>
    <t>13A-2DC12G</t>
  </si>
  <si>
    <t>13B-2DC12G</t>
  </si>
  <si>
    <t>13C-2DC12G</t>
  </si>
  <si>
    <t>17A-2DC12FA</t>
  </si>
  <si>
    <t>17B-2DC12FA</t>
  </si>
  <si>
    <t>17C-2DC12FA</t>
  </si>
  <si>
    <t>17A-2DC12MA</t>
  </si>
  <si>
    <t>17B-2DC12MA</t>
  </si>
  <si>
    <t>17C-2DC12MA</t>
  </si>
  <si>
    <t>21A-2DC12GA</t>
  </si>
  <si>
    <t>21B-2DC12GA</t>
  </si>
  <si>
    <t>21C-2DC12GA</t>
  </si>
  <si>
    <t>S24-19902</t>
  </si>
  <si>
    <t>S24-19903</t>
  </si>
  <si>
    <t>14A-2DC12G</t>
  </si>
  <si>
    <t>14B-2DC12G</t>
  </si>
  <si>
    <t>14C-2DC12G</t>
  </si>
  <si>
    <t>318-12</t>
  </si>
  <si>
    <t>319-12</t>
  </si>
  <si>
    <t>765-12</t>
  </si>
  <si>
    <t>Page 200</t>
  </si>
  <si>
    <t>S24-20001</t>
  </si>
  <si>
    <t>S24-20002</t>
  </si>
  <si>
    <t>S24-20003</t>
  </si>
  <si>
    <t>S24-20004</t>
  </si>
  <si>
    <t>S24-20005</t>
  </si>
  <si>
    <t>S24-20006</t>
  </si>
  <si>
    <t>S24-20007</t>
  </si>
  <si>
    <t>S24-20008</t>
  </si>
  <si>
    <t>S24-20009</t>
  </si>
  <si>
    <t>S24-20010</t>
  </si>
  <si>
    <t>S24-20011</t>
  </si>
  <si>
    <t>S24-20012</t>
  </si>
  <si>
    <t>S24-20013</t>
  </si>
  <si>
    <t>S24-20014</t>
  </si>
  <si>
    <t>S24-20015</t>
  </si>
  <si>
    <t>S24-20016</t>
  </si>
  <si>
    <t>S24-20017</t>
  </si>
  <si>
    <t>S24-20018</t>
  </si>
  <si>
    <t>S24-20019</t>
  </si>
  <si>
    <t>S24-20020</t>
  </si>
  <si>
    <t>S24-20021</t>
  </si>
  <si>
    <t>S24-20022</t>
  </si>
  <si>
    <t>S24-20023</t>
  </si>
  <si>
    <t>S24-20024</t>
  </si>
  <si>
    <t>BG01A-PS12A</t>
  </si>
  <si>
    <t>BG01B-PS12A</t>
  </si>
  <si>
    <t>BG01C-PS12A</t>
  </si>
  <si>
    <t>8231CH-PS12A</t>
  </si>
  <si>
    <t>8232CH-PS12A</t>
  </si>
  <si>
    <t>8233CH-PS12A</t>
  </si>
  <si>
    <t>8231BK-PS12A</t>
  </si>
  <si>
    <t>8232BK-PS12A</t>
  </si>
  <si>
    <t>8233BK-PS12A</t>
  </si>
  <si>
    <t>Page 201</t>
  </si>
  <si>
    <t>24A-RS21</t>
  </si>
  <si>
    <t>24B-RS21</t>
  </si>
  <si>
    <t>24C-RS21</t>
  </si>
  <si>
    <t>25BKA-CS21</t>
  </si>
  <si>
    <t>25BKB-CS21</t>
  </si>
  <si>
    <t>25BKC-CS21</t>
  </si>
  <si>
    <t>25BKD-CS21</t>
  </si>
  <si>
    <t>25BKE-CS21</t>
  </si>
  <si>
    <t>25GBKA-MS21G</t>
  </si>
  <si>
    <t>25GBKB-MS21G</t>
  </si>
  <si>
    <t>25GBKC-MS21G</t>
  </si>
  <si>
    <t>25GBKD-MS21G</t>
  </si>
  <si>
    <t>25GBKE-MS21G</t>
  </si>
  <si>
    <t>S24-20101</t>
  </si>
  <si>
    <t>S24-20102</t>
  </si>
  <si>
    <t>S24-20103</t>
  </si>
  <si>
    <t>S24-20104</t>
  </si>
  <si>
    <t>S24-20105</t>
  </si>
  <si>
    <t>S24-20106</t>
  </si>
  <si>
    <t>S24-20107</t>
  </si>
  <si>
    <t>S24-20108</t>
  </si>
  <si>
    <t>S24-20109</t>
  </si>
  <si>
    <t>S24-20110</t>
  </si>
  <si>
    <t>S24-20111</t>
  </si>
  <si>
    <t>S24-20112</t>
  </si>
  <si>
    <t>S24-20113</t>
  </si>
  <si>
    <t>S24-20114</t>
  </si>
  <si>
    <t>S24-20115</t>
  </si>
  <si>
    <t>S24-20116</t>
  </si>
  <si>
    <t>S24-20117</t>
  </si>
  <si>
    <t>S24-20118</t>
  </si>
  <si>
    <t>S24-20119</t>
  </si>
  <si>
    <t>S24-20120</t>
  </si>
  <si>
    <t>S24-20121</t>
  </si>
  <si>
    <t>S24-20122</t>
  </si>
  <si>
    <t>S24-20123</t>
  </si>
  <si>
    <t>S24-20124</t>
  </si>
  <si>
    <t>8231CH-PS21A</t>
  </si>
  <si>
    <t>8232CH-PS21A</t>
  </si>
  <si>
    <t>8233CH-PS21A</t>
  </si>
  <si>
    <t>BG01A-PS21A</t>
  </si>
  <si>
    <t>BG01B-PS21A</t>
  </si>
  <si>
    <t>BG01C-PS21A</t>
  </si>
  <si>
    <t>18A-2DC21G</t>
  </si>
  <si>
    <t>18B-2DC21G</t>
  </si>
  <si>
    <t>18C-2DC21G</t>
  </si>
  <si>
    <t>22A-2DC21G</t>
  </si>
  <si>
    <t>22B-2DC21G</t>
  </si>
  <si>
    <t>22C-2DC21G</t>
  </si>
  <si>
    <t>22D-2DC21G</t>
  </si>
  <si>
    <t>22E-2DC21G</t>
  </si>
  <si>
    <t>12A-2DC21G</t>
  </si>
  <si>
    <t>12B-2DC21G</t>
  </si>
  <si>
    <t>12C-2DC21G</t>
  </si>
  <si>
    <t>13A-2DC21G</t>
  </si>
  <si>
    <t>13B-2DC21G</t>
  </si>
  <si>
    <t>13C-2DC21G</t>
  </si>
  <si>
    <t>Page 202</t>
  </si>
  <si>
    <t>1013-6A</t>
  </si>
  <si>
    <t>1013-6B</t>
  </si>
  <si>
    <t>1013-6C</t>
  </si>
  <si>
    <t>1015-6A</t>
  </si>
  <si>
    <t>1015-6B</t>
  </si>
  <si>
    <t>1015-6C</t>
  </si>
  <si>
    <t>1022-6A</t>
  </si>
  <si>
    <t>1022-6B</t>
  </si>
  <si>
    <t>1022-6C</t>
  </si>
  <si>
    <t>1022-6D</t>
  </si>
  <si>
    <t>1022-6E</t>
  </si>
  <si>
    <t>Page 203</t>
  </si>
  <si>
    <t>19A-RI13B</t>
  </si>
  <si>
    <t>22A-RI13B</t>
  </si>
  <si>
    <t>22B-RI13B</t>
  </si>
  <si>
    <t>22C-RI13B</t>
  </si>
  <si>
    <t>22D-RI13B</t>
  </si>
  <si>
    <t>22E-RI13B</t>
  </si>
  <si>
    <t>24A-RS13</t>
  </si>
  <si>
    <t>24B-RS13</t>
  </si>
  <si>
    <t>24C-RS13</t>
  </si>
  <si>
    <t>25BKA-RS13</t>
  </si>
  <si>
    <t>25BKB-RS13</t>
  </si>
  <si>
    <t>25BKC-RS13</t>
  </si>
  <si>
    <t>25BKD-RS13</t>
  </si>
  <si>
    <t>25BKE-RS13</t>
  </si>
  <si>
    <t>25GBKA-MS13G</t>
  </si>
  <si>
    <t>25GBKB-MS13G</t>
  </si>
  <si>
    <t>25GBKC-MS13G</t>
  </si>
  <si>
    <t>25GBKD-MS13G</t>
  </si>
  <si>
    <t>25GBKE-MS13G</t>
  </si>
  <si>
    <t>19B-RI13B</t>
  </si>
  <si>
    <t>19C-RI13B</t>
  </si>
  <si>
    <t>19D-RI13B</t>
  </si>
  <si>
    <t>19E-RI13B</t>
  </si>
  <si>
    <t>S24-20301</t>
  </si>
  <si>
    <t>S24-20302</t>
  </si>
  <si>
    <t>S24-20303</t>
  </si>
  <si>
    <t>S24-20304</t>
  </si>
  <si>
    <t>S24-20305</t>
  </si>
  <si>
    <t>S24-20306</t>
  </si>
  <si>
    <t>S24-20307</t>
  </si>
  <si>
    <t>S24-20308</t>
  </si>
  <si>
    <t>S24-20309</t>
  </si>
  <si>
    <t>S24-20310</t>
  </si>
  <si>
    <t>S24-20311</t>
  </si>
  <si>
    <t>S24-20312</t>
  </si>
  <si>
    <t>S24-20313</t>
  </si>
  <si>
    <t>S24-20314</t>
  </si>
  <si>
    <t>S24-20315</t>
  </si>
  <si>
    <t>14A-2DC13G</t>
  </si>
  <si>
    <t>14B-2DC13G</t>
  </si>
  <si>
    <t>14C-2DC13G</t>
  </si>
  <si>
    <t>13A-2DC13G</t>
  </si>
  <si>
    <t>13B-2DC13G</t>
  </si>
  <si>
    <t>13C-2DC13G</t>
  </si>
  <si>
    <t>17A-2DC13G</t>
  </si>
  <si>
    <t>17B-2DC13G</t>
  </si>
  <si>
    <t>17C-2DC13G</t>
  </si>
  <si>
    <t>18A-TS13B</t>
  </si>
  <si>
    <t>18B-TS13B</t>
  </si>
  <si>
    <t>18C-TS13B</t>
  </si>
  <si>
    <t>23A-TS13B</t>
  </si>
  <si>
    <t>23B-TS13B</t>
  </si>
  <si>
    <t>23C-TS13B</t>
  </si>
  <si>
    <t>Page 204</t>
  </si>
  <si>
    <t>S24-20401</t>
  </si>
  <si>
    <t>S24-20402</t>
  </si>
  <si>
    <t>S24-20403</t>
  </si>
  <si>
    <t>S24-20404</t>
  </si>
  <si>
    <t>S24-20405</t>
  </si>
  <si>
    <t>S24-20406</t>
  </si>
  <si>
    <t>S24-20407</t>
  </si>
  <si>
    <t>S24-20408</t>
  </si>
  <si>
    <t>S24-20409</t>
  </si>
  <si>
    <t>S24-20410</t>
  </si>
  <si>
    <t>S24-20411</t>
  </si>
  <si>
    <t>S24-20412</t>
  </si>
  <si>
    <t>S24-20413</t>
  </si>
  <si>
    <t>S24-20414</t>
  </si>
  <si>
    <t>S24-20415</t>
  </si>
  <si>
    <t>S24-20416</t>
  </si>
  <si>
    <t>S24-20417</t>
  </si>
  <si>
    <t>S24-20418</t>
  </si>
  <si>
    <t>S24-20419</t>
  </si>
  <si>
    <t>S24-20420</t>
  </si>
  <si>
    <t>S24-20421</t>
  </si>
  <si>
    <t>S24-20422</t>
  </si>
  <si>
    <t>24A-RS68</t>
  </si>
  <si>
    <t>24B-RS68</t>
  </si>
  <si>
    <t>24C-RS68</t>
  </si>
  <si>
    <t>25BKA-CS68</t>
  </si>
  <si>
    <t>25BKB-CS68</t>
  </si>
  <si>
    <t>25BKC-CS68</t>
  </si>
  <si>
    <t>25BKD-CS68</t>
  </si>
  <si>
    <t>25BKE-CS68</t>
  </si>
  <si>
    <t>25GBKA-MS68G</t>
  </si>
  <si>
    <t>25GBKB-MS68G</t>
  </si>
  <si>
    <t>25GBKC-MS68G</t>
  </si>
  <si>
    <t>25GBKD-MS68G</t>
  </si>
  <si>
    <t>25GBKE-MS68G</t>
  </si>
  <si>
    <t>8231CH-CF68M</t>
  </si>
  <si>
    <t>8232CH-CF68M</t>
  </si>
  <si>
    <t>8233CH-CF68M</t>
  </si>
  <si>
    <t>25BKA-CS55</t>
  </si>
  <si>
    <t>25BKB-CS55</t>
  </si>
  <si>
    <t>25BKC-CS55</t>
  </si>
  <si>
    <t>25BKD-CS55</t>
  </si>
  <si>
    <t>25BKE-CS55</t>
  </si>
  <si>
    <t>24A-RS55</t>
  </si>
  <si>
    <t>24B-RS55</t>
  </si>
  <si>
    <t>24C-RS55</t>
  </si>
  <si>
    <t>8231CH-CF55G</t>
  </si>
  <si>
    <t>8232CH-CF55G</t>
  </si>
  <si>
    <t>8233CH-CF55G</t>
  </si>
  <si>
    <t>BG01A-CF70G</t>
  </si>
  <si>
    <t>BG01B-CF70G</t>
  </si>
  <si>
    <t>BG01C-CF70G</t>
  </si>
  <si>
    <t>Page 205</t>
  </si>
  <si>
    <t>S24-20501</t>
  </si>
  <si>
    <t>S24-20502</t>
  </si>
  <si>
    <t>S24-20503</t>
  </si>
  <si>
    <t>S24-20504</t>
  </si>
  <si>
    <t>S24-20505</t>
  </si>
  <si>
    <t>S24-20506</t>
  </si>
  <si>
    <t>S24-20507</t>
  </si>
  <si>
    <t>S24-20508</t>
  </si>
  <si>
    <t>S24-20509</t>
  </si>
  <si>
    <t>S24-20510</t>
  </si>
  <si>
    <t>S24-20511</t>
  </si>
  <si>
    <t>8231CH-PS67A</t>
  </si>
  <si>
    <t>8232CH-PS67A</t>
  </si>
  <si>
    <t>8233CH-PS67A</t>
  </si>
  <si>
    <t>BG01A-PS67A</t>
  </si>
  <si>
    <t>BG01B-PS67A</t>
  </si>
  <si>
    <t>BG01C-PS67A</t>
  </si>
  <si>
    <t>S24-20512</t>
  </si>
  <si>
    <t>S24-20513</t>
  </si>
  <si>
    <t>S24-20514</t>
  </si>
  <si>
    <t>S24-20515</t>
  </si>
  <si>
    <t>BG01A-CF71G</t>
  </si>
  <si>
    <t>BG01B-CF71G</t>
  </si>
  <si>
    <t>BG01C-CF71G</t>
  </si>
  <si>
    <t>637-67A</t>
  </si>
  <si>
    <t>637-67B</t>
  </si>
  <si>
    <t>SC01</t>
  </si>
  <si>
    <t>SC02</t>
  </si>
  <si>
    <t>Page 206, 207, 208</t>
  </si>
  <si>
    <t>DU-004</t>
  </si>
  <si>
    <t>SUR365</t>
  </si>
  <si>
    <t>SUR366</t>
  </si>
  <si>
    <t>SUR367</t>
  </si>
  <si>
    <t>SUR368</t>
  </si>
  <si>
    <t>SUR370</t>
  </si>
  <si>
    <t>SUR421</t>
  </si>
  <si>
    <t>SS-S(Small size)</t>
  </si>
  <si>
    <t>SS-L(Large size)</t>
  </si>
  <si>
    <t>17A-2DC17MA</t>
  </si>
  <si>
    <t>SOME REALLY DIFFERENT TROPHIES ALLSPORTS CATALOGUE 2024-25</t>
  </si>
  <si>
    <t>220-6</t>
  </si>
  <si>
    <t>264-1</t>
  </si>
  <si>
    <t>Page 27 (cont.)</t>
  </si>
  <si>
    <t>Page 38 (cont.)</t>
  </si>
  <si>
    <t>Page 68 &amp; 69 (cont.)</t>
  </si>
  <si>
    <t>SHG-3</t>
  </si>
  <si>
    <t>SHG-4</t>
  </si>
  <si>
    <t>SHG-5</t>
  </si>
  <si>
    <t>SHG-6</t>
  </si>
  <si>
    <t>SHG-7</t>
  </si>
  <si>
    <t>824-3</t>
  </si>
  <si>
    <t>824-4</t>
  </si>
  <si>
    <t>824-5</t>
  </si>
  <si>
    <t>824-6</t>
  </si>
  <si>
    <t>PHG-3</t>
  </si>
  <si>
    <t>PHG-4</t>
  </si>
  <si>
    <t>PHG-5</t>
  </si>
  <si>
    <t>PHG-A4</t>
  </si>
  <si>
    <t>PHG-8</t>
  </si>
  <si>
    <t>819-1WG</t>
  </si>
  <si>
    <t>819-2WG</t>
  </si>
  <si>
    <t>819-3WG</t>
  </si>
  <si>
    <t>819-4WG</t>
  </si>
  <si>
    <t>819-5WG</t>
  </si>
  <si>
    <t>820WG</t>
  </si>
  <si>
    <t>819-6WG</t>
  </si>
  <si>
    <t>819-7WG</t>
  </si>
  <si>
    <t>821-1WG</t>
  </si>
  <si>
    <t>821-2WG</t>
  </si>
  <si>
    <t>821-3WG</t>
  </si>
  <si>
    <t>821-4WG</t>
  </si>
  <si>
    <t>821-5WG</t>
  </si>
  <si>
    <t>821-6WG</t>
  </si>
  <si>
    <t>823-1</t>
  </si>
  <si>
    <t>823-2</t>
  </si>
  <si>
    <t>823-3</t>
  </si>
  <si>
    <t>823-4</t>
  </si>
  <si>
    <t>823-5</t>
  </si>
  <si>
    <t>Page 84 (cont.)</t>
  </si>
  <si>
    <t>1404-1 classic</t>
  </si>
  <si>
    <t>1404-2 classic</t>
  </si>
  <si>
    <t>1404-1 metallic</t>
  </si>
  <si>
    <t>1404-2 metallic</t>
  </si>
  <si>
    <t>Page 103 (cont.)</t>
  </si>
  <si>
    <t>Page 105 (cont.)</t>
  </si>
  <si>
    <t>Page 108 (cont.)</t>
  </si>
  <si>
    <t>Page 110 (cont.)</t>
  </si>
  <si>
    <t>Page 114 (cont.)</t>
  </si>
  <si>
    <t>Page 116 (cont.)</t>
  </si>
  <si>
    <t>Page 118</t>
  </si>
  <si>
    <t>Page 119</t>
  </si>
  <si>
    <t>1010-5FA&amp;MA</t>
  </si>
  <si>
    <t>1010-5FB&amp;MB</t>
  </si>
  <si>
    <t>1010-5FC&amp;MC</t>
  </si>
  <si>
    <t>601S-5F&amp;5M</t>
  </si>
  <si>
    <t>742-5FA&amp;MA</t>
  </si>
  <si>
    <t>742-5FB&amp;MB</t>
  </si>
  <si>
    <t>742-5FC&amp;MC</t>
  </si>
  <si>
    <t>727-17FA&amp;MA</t>
  </si>
  <si>
    <t>727-17FB&amp;MB</t>
  </si>
  <si>
    <t>727-17FC&amp;MC</t>
  </si>
  <si>
    <t>742-17FA&amp;MA</t>
  </si>
  <si>
    <t>742-17FB&amp;MB</t>
  </si>
  <si>
    <t>742-17FC&amp;MC</t>
  </si>
  <si>
    <t>1010-17FA&amp;MA</t>
  </si>
  <si>
    <t>1010-17FB&amp;MB</t>
  </si>
  <si>
    <t>1010-17FC&amp;MC</t>
  </si>
  <si>
    <t>1010-1BATMA&amp;FA</t>
  </si>
  <si>
    <t>1010-1BATMB&amp;FB</t>
  </si>
  <si>
    <t>1010-1BATMC&amp;FC</t>
  </si>
  <si>
    <t>1010-1BATMD&amp;FD</t>
  </si>
  <si>
    <t>1010-1BATME&amp;FE</t>
  </si>
  <si>
    <t>1010-1BOWMA&amp;FA</t>
  </si>
  <si>
    <t>1010-1BOWMB&amp;FB</t>
  </si>
  <si>
    <t>1010-1BOWMC&amp;FC</t>
  </si>
  <si>
    <t>1010-1BOWMD&amp;FD</t>
  </si>
  <si>
    <t>1010-1BOWME&amp;FE</t>
  </si>
  <si>
    <t>1010-1FLDMA&amp;FA</t>
  </si>
  <si>
    <t>1010-1FLDMB&amp;FB</t>
  </si>
  <si>
    <t>1010-1FLDMC&amp;FC</t>
  </si>
  <si>
    <t>1010-1FLDMD&amp;FD</t>
  </si>
  <si>
    <t>1010-1FLDME&amp;FE</t>
  </si>
  <si>
    <t>Page 122 (cont.)</t>
  </si>
  <si>
    <t>727-1BATA&amp;FA</t>
  </si>
  <si>
    <t>727-1BATB&amp;FB</t>
  </si>
  <si>
    <t>727-1BATC&amp;FC</t>
  </si>
  <si>
    <t>727-1BATD&amp;FD</t>
  </si>
  <si>
    <t>727-1BOWA&amp;FA</t>
  </si>
  <si>
    <t>727-1BOWB&amp;FB</t>
  </si>
  <si>
    <t>727-1BOWC&amp;FC</t>
  </si>
  <si>
    <t>727-1BOWD&amp;FD</t>
  </si>
  <si>
    <t>727-1FLDA&amp;FFA</t>
  </si>
  <si>
    <t>Page 125 (cont.)</t>
  </si>
  <si>
    <t>Page 128 (cont.)</t>
  </si>
  <si>
    <t>Page 131 (cont.)</t>
  </si>
  <si>
    <t>312FA&amp;MA</t>
  </si>
  <si>
    <t>312FB&amp;MB</t>
  </si>
  <si>
    <t>322FA&amp;MA</t>
  </si>
  <si>
    <t>322FB&amp;MB</t>
  </si>
  <si>
    <t>322FC&amp;MC</t>
  </si>
  <si>
    <t>Page 141 (cont.)</t>
  </si>
  <si>
    <t>Page 144 (cont.)</t>
  </si>
  <si>
    <t>598-24FA&amp;MA</t>
  </si>
  <si>
    <t>598-24FC&amp;MC</t>
  </si>
  <si>
    <t>598-24FE&amp;ME</t>
  </si>
  <si>
    <t>635-24FA&amp;MA</t>
  </si>
  <si>
    <t>635-24FB&amp;MB</t>
  </si>
  <si>
    <t>635-24FC&amp;MC</t>
  </si>
  <si>
    <t>Page 146 (cont.)</t>
  </si>
  <si>
    <t>Page 149 (cont.)</t>
  </si>
  <si>
    <t>Page 161 (cont.)</t>
  </si>
  <si>
    <t>Page 153 (cont.)</t>
  </si>
  <si>
    <t>Page 170 (cont.)</t>
  </si>
  <si>
    <t>Page 176 (cont.)</t>
  </si>
  <si>
    <t>Page 178 (cont.)</t>
  </si>
  <si>
    <t>Page 187 (cont.)</t>
  </si>
  <si>
    <t>Page 190 (cont.)</t>
  </si>
  <si>
    <t>742-12FA&amp;MA</t>
  </si>
  <si>
    <t>742-12FB&amp;MB</t>
  </si>
  <si>
    <t>742-12FC&amp;MC</t>
  </si>
  <si>
    <t>1010-12FA&amp;MA</t>
  </si>
  <si>
    <t>1010-12FB&amp;MB</t>
  </si>
  <si>
    <t>1010-12FC&amp;MC</t>
  </si>
  <si>
    <t>Page 195 (cont.)</t>
  </si>
  <si>
    <t>Page 200 (cont.)</t>
  </si>
  <si>
    <t>Page 201 (cont.)</t>
  </si>
  <si>
    <t>1021-6FA&amp;MA</t>
  </si>
  <si>
    <t>1021-6FB&amp;MB</t>
  </si>
  <si>
    <t>1021-6FC&amp;MC</t>
  </si>
  <si>
    <t>1021-6FD&amp;MD</t>
  </si>
  <si>
    <t>1021-6FE&amp;ME</t>
  </si>
  <si>
    <t>1025-6FA&amp;MA</t>
  </si>
  <si>
    <t>1025-6FB&amp;MB</t>
  </si>
  <si>
    <t>1025-6FC&amp;MC</t>
  </si>
  <si>
    <t>1025-6FD&amp;MD</t>
  </si>
  <si>
    <t>1025-6FE&amp;ME</t>
  </si>
  <si>
    <t>Page 203 (cont.)</t>
  </si>
  <si>
    <t>Page 204 (cont.)</t>
  </si>
  <si>
    <t>19A-RI2M&amp;2F</t>
  </si>
  <si>
    <t>22A-RI2M&amp;2F</t>
  </si>
  <si>
    <t>22B-RI2M&amp;2F</t>
  </si>
  <si>
    <t>22C-RI2M&amp;2F</t>
  </si>
  <si>
    <t>22D-RI2M&amp;2F</t>
  </si>
  <si>
    <t>22E-RI2M&amp;2F</t>
  </si>
  <si>
    <t>613-2A</t>
  </si>
  <si>
    <t>613-2B</t>
  </si>
  <si>
    <t>613-2C</t>
  </si>
  <si>
    <t>976-2A</t>
  </si>
  <si>
    <t>976-2B</t>
  </si>
  <si>
    <t>976-2C</t>
  </si>
  <si>
    <t>1052-98A</t>
  </si>
  <si>
    <t>1052-98B</t>
  </si>
  <si>
    <t>1052-98C</t>
  </si>
  <si>
    <t>863-1</t>
  </si>
  <si>
    <t>863-2</t>
  </si>
  <si>
    <t>863-3</t>
  </si>
  <si>
    <t>863-4</t>
  </si>
  <si>
    <t>267-5</t>
  </si>
  <si>
    <t>Page 55</t>
  </si>
  <si>
    <t>918GVP/SVP</t>
  </si>
  <si>
    <t>1029 series</t>
  </si>
  <si>
    <t>1030 series</t>
  </si>
  <si>
    <t>1032 series</t>
  </si>
  <si>
    <t>1033 series</t>
  </si>
  <si>
    <t>1034 series</t>
  </si>
  <si>
    <t>Page 108</t>
  </si>
  <si>
    <t>19B-RI1G</t>
  </si>
  <si>
    <t>19C-RI1G</t>
  </si>
  <si>
    <t>19D-RI1G</t>
  </si>
  <si>
    <t>19E-RI1G</t>
  </si>
  <si>
    <t>20AA-SS1GS</t>
  </si>
  <si>
    <t>20A-SS1GS</t>
  </si>
  <si>
    <t>20B-SS1GL</t>
  </si>
  <si>
    <t>1052-24A</t>
  </si>
  <si>
    <t>1052-24B</t>
  </si>
  <si>
    <t>25BKA-CS3RD</t>
  </si>
  <si>
    <t>Page 165</t>
  </si>
  <si>
    <t>Page 119 (cont.)</t>
  </si>
  <si>
    <t>1052-24C</t>
  </si>
  <si>
    <t>Page 191</t>
  </si>
  <si>
    <t>Page 192 (cont.)</t>
  </si>
  <si>
    <t>Page 197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</si>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</sst>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[$$-C09]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1" fillId="0" borderId="4" xfId="0" applyFont="1" applyBorder="1"/>
    <xf numFmtId="8" fontId="1" fillId="2" borderId="5" xfId="0" applyNumberFormat="1" applyFont="1" applyFill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8" fontId="1" fillId="2" borderId="7" xfId="0" applyNumberFormat="1" applyFont="1" applyFill="1" applyBorder="1" applyAlignment="1">
      <alignment horizontal="center"/>
    </xf>
    <xf numFmtId="8" fontId="1" fillId="2" borderId="8" xfId="0" applyNumberFormat="1" applyFont="1" applyFill="1" applyBorder="1" applyAlignment="1">
      <alignment horizontal="center"/>
    </xf>
    <xf numFmtId="8" fontId="1" fillId="2" borderId="9" xfId="0" applyNumberFormat="1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8" fontId="1" fillId="2" borderId="12" xfId="0" applyNumberFormat="1" applyFont="1" applyFill="1" applyBorder="1" applyAlignment="1">
      <alignment horizontal="center"/>
    </xf>
    <xf numFmtId="8" fontId="1" fillId="2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0" fillId="0" borderId="4" xfId="0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0" borderId="13" xfId="0" applyFont="1" applyBorder="1"/>
    <xf numFmtId="0" fontId="1" fillId="0" borderId="16" xfId="0" applyFont="1" applyBorder="1"/>
    <xf numFmtId="8" fontId="0" fillId="0" borderId="12" xfId="0" applyNumberForma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8" fontId="5" fillId="2" borderId="9" xfId="0" applyNumberFormat="1" applyFont="1" applyFill="1" applyBorder="1" applyAlignment="1">
      <alignment horizontal="center"/>
    </xf>
    <xf numFmtId="8" fontId="5" fillId="2" borderId="5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8" fontId="1" fillId="2" borderId="20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5" fontId="1" fillId="2" borderId="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22" xfId="1" applyFont="1" applyBorder="1" applyAlignment="1">
      <alignment horizontal="center" wrapText="1"/>
    </xf>
    <xf numFmtId="0" fontId="3" fillId="0" borderId="23" xfId="1" applyFont="1" applyBorder="1" applyAlignment="1">
      <alignment horizontal="center"/>
    </xf>
    <xf numFmtId="0" fontId="1" fillId="0" borderId="17" xfId="0" applyFont="1" applyBorder="1"/>
    <xf numFmtId="0" fontId="1" fillId="0" borderId="19" xfId="0" applyFont="1" applyBorder="1"/>
    <xf numFmtId="0" fontId="1" fillId="2" borderId="17" xfId="0" applyFont="1" applyFill="1" applyBorder="1" applyAlignment="1">
      <alignment horizontal="left"/>
    </xf>
    <xf numFmtId="0" fontId="1" fillId="0" borderId="18" xfId="0" applyFont="1" applyBorder="1"/>
    <xf numFmtId="0" fontId="1" fillId="0" borderId="4" xfId="1" applyBorder="1"/>
    <xf numFmtId="0" fontId="1" fillId="0" borderId="11" xfId="1" applyBorder="1"/>
    <xf numFmtId="0" fontId="1" fillId="0" borderId="19" xfId="1" applyBorder="1"/>
    <xf numFmtId="0" fontId="1" fillId="0" borderId="10" xfId="1" applyBorder="1"/>
    <xf numFmtId="0" fontId="1" fillId="0" borderId="0" xfId="0" applyFont="1"/>
    <xf numFmtId="8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" fillId="2" borderId="18" xfId="0" applyFont="1" applyFill="1" applyBorder="1" applyAlignment="1">
      <alignment horizontal="left"/>
    </xf>
    <xf numFmtId="8" fontId="5" fillId="2" borderId="12" xfId="0" applyNumberFormat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3" xfId="0" applyBorder="1"/>
    <xf numFmtId="0" fontId="7" fillId="3" borderId="3" xfId="0" applyFont="1" applyFill="1" applyBorder="1"/>
    <xf numFmtId="0" fontId="3" fillId="0" borderId="3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2" xfId="0" applyBorder="1"/>
  </cellXfs>
  <cellStyles count="3">
    <cellStyle name="Currency 2" xfId="2" xr:uid="{4F425850-1F20-4C98-8BDA-BF1E3AE0E7CA}"/>
    <cellStyle name="Normal" xfId="0" builtinId="0"/>
    <cellStyle name="Normal 2" xfId="1" xr:uid="{A42403F1-8EFD-41F3-B3DF-AA96CD689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599E-A0EF-4475-BF15-F28B8D8347DE}">
  <dimension ref="A1:N1176"/>
  <sheetViews>
    <sheetView tabSelected="1" zoomScaleNormal="100" workbookViewId="0">
      <selection activeCell="M4" sqref="M4"/>
    </sheetView>
  </sheetViews>
  <sheetFormatPr defaultRowHeight="15" x14ac:dyDescent="0.25"/>
  <cols>
    <col min="1" max="1" width="14.85546875" customWidth="1"/>
    <col min="3" max="3" width="0.7109375" customWidth="1"/>
    <col min="4" max="4" width="17.28515625" customWidth="1"/>
    <col min="6" max="6" width="0.7109375" customWidth="1"/>
    <col min="7" max="7" width="16.5703125" customWidth="1"/>
    <col min="9" max="9" width="0.7109375" customWidth="1"/>
    <col min="10" max="10" width="16.42578125" customWidth="1"/>
    <col min="12" max="12" width="1" customWidth="1"/>
    <col min="13" max="13" width="17" customWidth="1"/>
    <col min="14" max="14" width="7.5703125" customWidth="1"/>
  </cols>
  <sheetData>
    <row r="1" spans="1:14" ht="16.5" thickBot="1" x14ac:dyDescent="0.3">
      <c r="A1" s="60" t="s">
        <v>3927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t="s">
        <v>4110</v>
      </c>
      <c r="N1" s="53">
        <v>2.5</v>
      </c>
    </row>
    <row r="2" spans="1:14" ht="16.5" thickBot="1" x14ac:dyDescent="0.3">
      <c r="A2" s="6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13.5" customHeight="1" thickBot="1" x14ac:dyDescent="0.3">
      <c r="A3" s="56" t="s">
        <v>4</v>
      </c>
      <c r="B3" s="57"/>
      <c r="C3" s="1"/>
      <c r="D3" s="56" t="s">
        <v>13</v>
      </c>
      <c r="E3" s="57"/>
      <c r="F3" s="1"/>
      <c r="G3" s="56" t="s">
        <v>140</v>
      </c>
      <c r="H3" s="57"/>
      <c r="I3" s="1"/>
      <c r="J3" s="56" t="s">
        <v>212</v>
      </c>
      <c r="K3" s="57"/>
      <c r="L3" s="2"/>
      <c r="M3" t="s">
        <v>4111</v>
      </c>
      <c r="N3" s="54">
        <v>2.5</v>
      </c>
    </row>
    <row r="4" spans="1:14" ht="18.75" thickBot="1" x14ac:dyDescent="0.3">
      <c r="A4" s="3" t="s">
        <v>1</v>
      </c>
      <c r="B4" s="4" t="s">
        <v>2</v>
      </c>
      <c r="C4" s="1"/>
      <c r="D4" s="3" t="s">
        <v>1</v>
      </c>
      <c r="E4" s="4" t="s">
        <v>2</v>
      </c>
      <c r="F4" s="1"/>
      <c r="G4" s="3" t="s">
        <v>1</v>
      </c>
      <c r="H4" s="4" t="s">
        <v>2</v>
      </c>
      <c r="I4" s="1"/>
      <c r="J4" s="3" t="s">
        <v>1</v>
      </c>
      <c r="K4" s="4" t="s">
        <v>2</v>
      </c>
      <c r="L4" s="2"/>
    </row>
    <row r="5" spans="1:14" ht="13.5" customHeight="1" x14ac:dyDescent="0.25">
      <c r="A5" s="5" t="s">
        <v>30</v>
      </c>
      <c r="B5" s="6">
        <f>Sheet2!B5/'Adj. RRP'!$N$1*'Adj. RRP'!$N$3</f>
        <v>25.33</v>
      </c>
      <c r="C5" s="1"/>
      <c r="D5" s="5" t="s">
        <v>91</v>
      </c>
      <c r="E5" s="6">
        <f>Sheet2!E5/'Adj. RRP'!$N$1*'Adj. RRP'!$N$3</f>
        <v>339.61</v>
      </c>
      <c r="F5" s="1"/>
      <c r="G5" s="5" t="s">
        <v>154</v>
      </c>
      <c r="H5" s="6">
        <f>Sheet2!H5/'Adj. RRP'!$N$1*'Adj. RRP'!$N$3</f>
        <v>13</v>
      </c>
      <c r="I5" s="1"/>
      <c r="J5" s="5" t="s">
        <v>213</v>
      </c>
      <c r="K5" s="6">
        <f>Sheet2!K5/'Adj. RRP'!$N$1*'Adj. RRP'!$N$3</f>
        <v>36.04</v>
      </c>
      <c r="L5" s="2"/>
    </row>
    <row r="6" spans="1:14" ht="13.5" customHeight="1" x14ac:dyDescent="0.25">
      <c r="A6" s="5" t="s">
        <v>31</v>
      </c>
      <c r="B6" s="6">
        <f>Sheet2!B6/'Adj. RRP'!$N$1*'Adj. RRP'!$N$3</f>
        <v>27.25</v>
      </c>
      <c r="C6" s="1"/>
      <c r="D6" s="5" t="s">
        <v>92</v>
      </c>
      <c r="E6" s="6">
        <f>Sheet2!E6/'Adj. RRP'!$N$1*'Adj. RRP'!$N$3</f>
        <v>100.55</v>
      </c>
      <c r="F6" s="1"/>
      <c r="G6" s="5" t="s">
        <v>155</v>
      </c>
      <c r="H6" s="6">
        <f>Sheet2!H6/'Adj. RRP'!$N$1*'Adj. RRP'!$N$3</f>
        <v>14.549999999999999</v>
      </c>
      <c r="I6" s="1"/>
      <c r="J6" s="5" t="s">
        <v>214</v>
      </c>
      <c r="K6" s="6">
        <f>Sheet2!K6/'Adj. RRP'!$N$1*'Adj. RRP'!$N$3</f>
        <v>36.93</v>
      </c>
      <c r="L6" s="2"/>
    </row>
    <row r="7" spans="1:14" ht="13.5" customHeight="1" x14ac:dyDescent="0.25">
      <c r="A7" s="5" t="s">
        <v>32</v>
      </c>
      <c r="B7" s="6">
        <f>Sheet2!B7/'Adj. RRP'!$N$1*'Adj. RRP'!$N$3</f>
        <v>32.9</v>
      </c>
      <c r="C7" s="1"/>
      <c r="D7" s="5" t="s">
        <v>93</v>
      </c>
      <c r="E7" s="6">
        <f>Sheet2!E7/'Adj. RRP'!$N$1*'Adj. RRP'!$N$3</f>
        <v>184.91</v>
      </c>
      <c r="F7" s="1"/>
      <c r="G7" s="5" t="s">
        <v>156</v>
      </c>
      <c r="H7" s="6">
        <f>Sheet2!H7/'Adj. RRP'!$N$1*'Adj. RRP'!$N$3</f>
        <v>8.3000000000000007</v>
      </c>
      <c r="I7" s="1"/>
      <c r="J7" s="5" t="s">
        <v>215</v>
      </c>
      <c r="K7" s="6">
        <f>Sheet2!K7/'Adj. RRP'!$N$1*'Adj. RRP'!$N$3</f>
        <v>44.11</v>
      </c>
      <c r="L7" s="2"/>
    </row>
    <row r="8" spans="1:14" ht="13.5" customHeight="1" x14ac:dyDescent="0.25">
      <c r="A8" s="5" t="s">
        <v>33</v>
      </c>
      <c r="B8" s="6">
        <f>Sheet2!B8/'Adj. RRP'!$N$1*'Adj. RRP'!$N$3</f>
        <v>35.15</v>
      </c>
      <c r="C8" s="1"/>
      <c r="D8" s="5" t="s">
        <v>94</v>
      </c>
      <c r="E8" s="6">
        <f>Sheet2!E8/'Adj. RRP'!$N$1*'Adj. RRP'!$N$3</f>
        <v>274.16000000000003</v>
      </c>
      <c r="F8" s="1"/>
      <c r="G8" s="5" t="s">
        <v>157</v>
      </c>
      <c r="H8" s="6">
        <f>Sheet2!H8/'Adj. RRP'!$N$1*'Adj. RRP'!$N$3</f>
        <v>9.2750000000000004</v>
      </c>
      <c r="I8" s="1"/>
      <c r="J8" s="5" t="s">
        <v>216</v>
      </c>
      <c r="K8" s="6">
        <f>Sheet2!K8/'Adj. RRP'!$N$1*'Adj. RRP'!$N$3</f>
        <v>45.5</v>
      </c>
      <c r="L8" s="2"/>
    </row>
    <row r="9" spans="1:14" ht="13.5" customHeight="1" thickBot="1" x14ac:dyDescent="0.3">
      <c r="A9" s="5" t="s">
        <v>34</v>
      </c>
      <c r="B9" s="6">
        <f>Sheet2!B9/'Adj. RRP'!$N$1*'Adj. RRP'!$N$3</f>
        <v>45.15</v>
      </c>
      <c r="C9" s="1"/>
      <c r="D9" s="5" t="s">
        <v>95</v>
      </c>
      <c r="E9" s="6">
        <f>Sheet2!E9/'Adj. RRP'!$N$1*'Adj. RRP'!$N$3</f>
        <v>40.874999999999993</v>
      </c>
      <c r="F9" s="1"/>
      <c r="G9" s="5" t="s">
        <v>158</v>
      </c>
      <c r="H9" s="6">
        <f>Sheet2!H9/'Adj. RRP'!$N$1*'Adj. RRP'!$N$3</f>
        <v>13</v>
      </c>
      <c r="I9" s="1"/>
      <c r="J9" s="5" t="s">
        <v>217</v>
      </c>
      <c r="K9" s="6">
        <f>Sheet2!K9/'Adj. RRP'!$N$1*'Adj. RRP'!$N$3</f>
        <v>57.94</v>
      </c>
      <c r="L9" s="2"/>
    </row>
    <row r="10" spans="1:14" ht="13.5" customHeight="1" thickBot="1" x14ac:dyDescent="0.3">
      <c r="A10" s="5" t="s">
        <v>35</v>
      </c>
      <c r="B10" s="6">
        <f>Sheet2!B10/'Adj. RRP'!$N$1*'Adj. RRP'!$N$3</f>
        <v>54.38000000000001</v>
      </c>
      <c r="C10" s="1"/>
      <c r="D10" s="5" t="s">
        <v>96</v>
      </c>
      <c r="E10" s="6">
        <f>Sheet2!E10/'Adj. RRP'!$N$1*'Adj. RRP'!$N$3</f>
        <v>61.449999999999996</v>
      </c>
      <c r="F10" s="1"/>
      <c r="G10" s="5" t="s">
        <v>159</v>
      </c>
      <c r="H10" s="6">
        <f>Sheet2!H10/'Adj. RRP'!$N$1*'Adj. RRP'!$N$3</f>
        <v>7.2750000000000004</v>
      </c>
      <c r="I10" s="1"/>
      <c r="J10" s="56" t="s">
        <v>218</v>
      </c>
      <c r="K10" s="57"/>
      <c r="L10" s="2"/>
    </row>
    <row r="11" spans="1:14" ht="13.5" customHeight="1" x14ac:dyDescent="0.25">
      <c r="A11" s="5" t="s">
        <v>36</v>
      </c>
      <c r="B11" s="6">
        <f>Sheet2!B11/'Adj. RRP'!$N$1*'Adj. RRP'!$N$3</f>
        <v>61.43</v>
      </c>
      <c r="C11" s="1"/>
      <c r="D11" s="5" t="s">
        <v>97</v>
      </c>
      <c r="E11" s="6">
        <f>Sheet2!E11/'Adj. RRP'!$N$1*'Adj. RRP'!$N$3</f>
        <v>75.099999999999994</v>
      </c>
      <c r="F11" s="1"/>
      <c r="G11" s="5" t="s">
        <v>160</v>
      </c>
      <c r="H11" s="6">
        <f>Sheet2!H11/'Adj. RRP'!$N$1*'Adj. RRP'!$N$3</f>
        <v>8</v>
      </c>
      <c r="I11" s="1"/>
      <c r="J11" s="5" t="s">
        <v>219</v>
      </c>
      <c r="K11" s="6">
        <f>Sheet2!K11/'Adj. RRP'!$N$1*'Adj. RRP'!$N$3</f>
        <v>19.48</v>
      </c>
      <c r="L11" s="2"/>
    </row>
    <row r="12" spans="1:14" ht="13.5" customHeight="1" thickBot="1" x14ac:dyDescent="0.3">
      <c r="A12" s="5" t="s">
        <v>37</v>
      </c>
      <c r="B12" s="6">
        <f>Sheet2!B12/'Adj. RRP'!$N$1*'Adj. RRP'!$N$3</f>
        <v>80.680000000000007</v>
      </c>
      <c r="C12" s="1"/>
      <c r="D12" s="5" t="s">
        <v>98</v>
      </c>
      <c r="E12" s="6">
        <f>Sheet2!E12/'Adj. RRP'!$N$1*'Adj. RRP'!$N$3</f>
        <v>101.1</v>
      </c>
      <c r="F12" s="1"/>
      <c r="G12" s="5" t="s">
        <v>161</v>
      </c>
      <c r="H12" s="6">
        <f>Sheet2!H12/'Adj. RRP'!$N$1*'Adj. RRP'!$N$3</f>
        <v>10.899999999999999</v>
      </c>
      <c r="I12" s="1"/>
      <c r="J12" s="5" t="s">
        <v>220</v>
      </c>
      <c r="K12" s="6">
        <f>Sheet2!K12/'Adj. RRP'!$N$1*'Adj. RRP'!$N$3</f>
        <v>19.829999999999998</v>
      </c>
      <c r="L12" s="2"/>
    </row>
    <row r="13" spans="1:14" ht="13.5" customHeight="1" thickBot="1" x14ac:dyDescent="0.3">
      <c r="A13" s="5" t="s">
        <v>38</v>
      </c>
      <c r="B13" s="6">
        <f>Sheet2!B13/'Adj. RRP'!$N$1*'Adj. RRP'!$N$3</f>
        <v>107.54999999999998</v>
      </c>
      <c r="C13" s="1"/>
      <c r="D13" s="5" t="s">
        <v>99</v>
      </c>
      <c r="E13" s="6">
        <f>Sheet2!E13/'Adj. RRP'!$N$1*'Adj. RRP'!$N$3</f>
        <v>123.47499999999998</v>
      </c>
      <c r="F13" s="1"/>
      <c r="G13" s="56" t="s">
        <v>19</v>
      </c>
      <c r="H13" s="57"/>
      <c r="I13" s="1"/>
      <c r="J13" s="5" t="s">
        <v>221</v>
      </c>
      <c r="K13" s="6">
        <f>Sheet2!K13/'Adj. RRP'!$N$1*'Adj. RRP'!$N$3</f>
        <v>21.28</v>
      </c>
      <c r="L13" s="2"/>
    </row>
    <row r="14" spans="1:14" ht="13.5" customHeight="1" x14ac:dyDescent="0.25">
      <c r="A14" s="5" t="s">
        <v>39</v>
      </c>
      <c r="B14" s="6">
        <f>Sheet2!B14/'Adj. RRP'!$N$1*'Adj. RRP'!$N$3</f>
        <v>25.33</v>
      </c>
      <c r="C14" s="1"/>
      <c r="D14" s="5" t="s">
        <v>100</v>
      </c>
      <c r="E14" s="6">
        <f>Sheet2!E14/'Adj. RRP'!$N$1*'Adj. RRP'!$N$3</f>
        <v>131.125</v>
      </c>
      <c r="F14" s="1"/>
      <c r="G14" s="5" t="s">
        <v>162</v>
      </c>
      <c r="H14" s="7">
        <f>Sheet2!H14/'Adj. RRP'!$N$1*'Adj. RRP'!$N$3</f>
        <v>18.142293082071294</v>
      </c>
      <c r="I14" s="1"/>
      <c r="J14" s="5" t="s">
        <v>222</v>
      </c>
      <c r="K14" s="6">
        <f>Sheet2!K14/'Adj. RRP'!$N$1*'Adj. RRP'!$N$3</f>
        <v>22.28</v>
      </c>
      <c r="L14" s="2"/>
    </row>
    <row r="15" spans="1:14" ht="13.5" customHeight="1" thickBot="1" x14ac:dyDescent="0.3">
      <c r="A15" s="5" t="s">
        <v>40</v>
      </c>
      <c r="B15" s="6">
        <f>Sheet2!B15/'Adj. RRP'!$N$1*'Adj. RRP'!$N$3</f>
        <v>27.25</v>
      </c>
      <c r="C15" s="1"/>
      <c r="D15" s="5" t="s">
        <v>101</v>
      </c>
      <c r="E15" s="6">
        <f>Sheet2!E15/'Adj. RRP'!$N$1*'Adj. RRP'!$N$3</f>
        <v>153.07499999999999</v>
      </c>
      <c r="F15" s="1"/>
      <c r="G15" s="5" t="s">
        <v>163</v>
      </c>
      <c r="H15" s="7">
        <f>Sheet2!H15/'Adj. RRP'!$N$1*'Adj. RRP'!$N$3</f>
        <v>22.019071971833988</v>
      </c>
      <c r="I15" s="1"/>
      <c r="J15" s="5" t="s">
        <v>223</v>
      </c>
      <c r="K15" s="6">
        <f>Sheet2!K15/'Adj. RRP'!$N$1*'Adj. RRP'!$N$3</f>
        <v>25.15</v>
      </c>
      <c r="L15" s="2"/>
    </row>
    <row r="16" spans="1:14" ht="13.5" customHeight="1" thickBot="1" x14ac:dyDescent="0.3">
      <c r="A16" s="5" t="s">
        <v>41</v>
      </c>
      <c r="B16" s="6">
        <f>Sheet2!B16/'Adj. RRP'!$N$1*'Adj. RRP'!$N$3</f>
        <v>32.9</v>
      </c>
      <c r="C16" s="1"/>
      <c r="D16" s="19" t="s">
        <v>102</v>
      </c>
      <c r="E16" s="6">
        <f>Sheet2!E16/'Adj. RRP'!$N$1*'Adj. RRP'!$N$3</f>
        <v>263.92500000000001</v>
      </c>
      <c r="F16" s="1"/>
      <c r="G16" s="5" t="s">
        <v>164</v>
      </c>
      <c r="H16" s="7">
        <f>Sheet2!H16/'Adj. RRP'!$N$1*'Adj. RRP'!$N$3</f>
        <v>31.246320384757247</v>
      </c>
      <c r="I16" s="1"/>
      <c r="J16" s="56" t="s">
        <v>224</v>
      </c>
      <c r="K16" s="57"/>
      <c r="L16" s="2"/>
    </row>
    <row r="17" spans="1:12" ht="13.5" customHeight="1" x14ac:dyDescent="0.25">
      <c r="A17" s="5" t="s">
        <v>44</v>
      </c>
      <c r="B17" s="6">
        <f>Sheet2!B17/'Adj. RRP'!$N$1*'Adj. RRP'!$N$3</f>
        <v>35.15</v>
      </c>
      <c r="C17" s="1"/>
      <c r="D17" s="19" t="s">
        <v>103</v>
      </c>
      <c r="E17" s="6">
        <f>Sheet2!E17/'Adj. RRP'!$N$1*'Adj. RRP'!$N$3</f>
        <v>332.5</v>
      </c>
      <c r="F17" s="1"/>
      <c r="G17" s="5" t="s">
        <v>165</v>
      </c>
      <c r="H17" s="7">
        <f>Sheet2!H17/'Adj. RRP'!$N$1*'Adj. RRP'!$N$3</f>
        <v>41.421409723053308</v>
      </c>
      <c r="I17" s="1"/>
      <c r="J17" s="5" t="s">
        <v>225</v>
      </c>
      <c r="K17" s="6">
        <f>Sheet2!K17/'Adj. RRP'!$N$1*'Adj. RRP'!$N$3</f>
        <v>15.38</v>
      </c>
      <c r="L17" s="2"/>
    </row>
    <row r="18" spans="1:12" ht="13.5" customHeight="1" x14ac:dyDescent="0.25">
      <c r="A18" s="5" t="s">
        <v>42</v>
      </c>
      <c r="B18" s="6">
        <f>Sheet2!B18/'Adj. RRP'!$N$1*'Adj. RRP'!$N$3</f>
        <v>45.15</v>
      </c>
      <c r="D18" s="19" t="s">
        <v>104</v>
      </c>
      <c r="E18" s="6">
        <f>Sheet2!E18/'Adj. RRP'!$N$1*'Adj. RRP'!$N$3</f>
        <v>550</v>
      </c>
      <c r="G18" s="5" t="s">
        <v>166</v>
      </c>
      <c r="H18" s="7">
        <f>Sheet2!H18/'Adj. RRP'!$N$1*'Adj. RRP'!$N$3</f>
        <v>63.264950677082254</v>
      </c>
      <c r="J18" s="5" t="s">
        <v>226</v>
      </c>
      <c r="K18" s="6">
        <f>Sheet2!K18/'Adj. RRP'!$N$1*'Adj. RRP'!$N$3</f>
        <v>19.23</v>
      </c>
    </row>
    <row r="19" spans="1:12" ht="13.5" customHeight="1" x14ac:dyDescent="0.25">
      <c r="A19" s="5" t="s">
        <v>45</v>
      </c>
      <c r="B19" s="6">
        <f>Sheet2!B19/'Adj. RRP'!$N$1*'Adj. RRP'!$N$3</f>
        <v>54.38000000000001</v>
      </c>
      <c r="D19" s="19" t="s">
        <v>105</v>
      </c>
      <c r="E19" s="6">
        <f>Sheet2!E19/'Adj. RRP'!$N$1*'Adj. RRP'!$N$3</f>
        <v>272.85000000000002</v>
      </c>
      <c r="G19" s="5" t="s">
        <v>167</v>
      </c>
      <c r="H19" s="7">
        <f>Sheet2!H19/'Adj. RRP'!$N$1*'Adj. RRP'!$N$3</f>
        <v>31.33</v>
      </c>
      <c r="J19" s="5" t="s">
        <v>227</v>
      </c>
      <c r="K19" s="6">
        <f>Sheet2!K19/'Adj. RRP'!$N$1*'Adj. RRP'!$N$3</f>
        <v>26.95</v>
      </c>
    </row>
    <row r="20" spans="1:12" ht="13.5" customHeight="1" x14ac:dyDescent="0.25">
      <c r="A20" s="5" t="s">
        <v>46</v>
      </c>
      <c r="B20" s="6">
        <f>Sheet2!B20/'Adj. RRP'!$N$1*'Adj. RRP'!$N$3</f>
        <v>61.43</v>
      </c>
      <c r="D20" s="19" t="s">
        <v>106</v>
      </c>
      <c r="E20" s="6">
        <f>Sheet2!E20/'Adj. RRP'!$N$1*'Adj. RRP'!$N$3</f>
        <v>341.70000000000005</v>
      </c>
      <c r="G20" s="5" t="s">
        <v>168</v>
      </c>
      <c r="H20" s="7">
        <f>Sheet2!H20/'Adj. RRP'!$N$1*'Adj. RRP'!$N$3</f>
        <v>32.6</v>
      </c>
      <c r="J20" s="5" t="s">
        <v>228</v>
      </c>
      <c r="K20" s="6">
        <f>Sheet2!K20/'Adj. RRP'!$N$1*'Adj. RRP'!$N$3</f>
        <v>43.9</v>
      </c>
    </row>
    <row r="21" spans="1:12" ht="13.5" customHeight="1" x14ac:dyDescent="0.25">
      <c r="A21" s="5" t="s">
        <v>43</v>
      </c>
      <c r="B21" s="6">
        <f>Sheet2!B21/'Adj. RRP'!$N$1*'Adj. RRP'!$N$3</f>
        <v>80.680000000000007</v>
      </c>
      <c r="D21" s="19" t="s">
        <v>107</v>
      </c>
      <c r="E21" s="6">
        <f>Sheet2!E21/'Adj. RRP'!$N$1*'Adj. RRP'!$N$3</f>
        <v>498.52499999999998</v>
      </c>
      <c r="G21" s="5" t="s">
        <v>169</v>
      </c>
      <c r="H21" s="7">
        <f>Sheet2!H21/'Adj. RRP'!$N$1*'Adj. RRP'!$N$3</f>
        <v>43.51</v>
      </c>
      <c r="J21" s="5" t="s">
        <v>229</v>
      </c>
      <c r="K21" s="6">
        <f>Sheet2!K21/'Adj. RRP'!$N$1*'Adj. RRP'!$N$3</f>
        <v>14.48</v>
      </c>
    </row>
    <row r="22" spans="1:12" ht="13.5" customHeight="1" thickBot="1" x14ac:dyDescent="0.3">
      <c r="A22" s="5" t="s">
        <v>47</v>
      </c>
      <c r="B22" s="6">
        <f>Sheet2!B22/'Adj. RRP'!$N$1*'Adj. RRP'!$N$3</f>
        <v>107.54999999999998</v>
      </c>
      <c r="D22" s="19" t="s">
        <v>108</v>
      </c>
      <c r="E22" s="6">
        <f>Sheet2!E22/'Adj. RRP'!$N$1*'Adj. RRP'!$N$3</f>
        <v>42.075000000000003</v>
      </c>
      <c r="G22" s="5" t="s">
        <v>170</v>
      </c>
      <c r="H22" s="7">
        <f>Sheet2!H22/'Adj. RRP'!$N$1*'Adj. RRP'!$N$3</f>
        <v>45.38</v>
      </c>
      <c r="J22" s="5" t="s">
        <v>230</v>
      </c>
      <c r="K22" s="6">
        <f>Sheet2!K22/'Adj. RRP'!$N$1*'Adj. RRP'!$N$3</f>
        <v>20.23</v>
      </c>
    </row>
    <row r="23" spans="1:12" ht="13.5" customHeight="1" thickBot="1" x14ac:dyDescent="0.3">
      <c r="A23" s="56" t="s">
        <v>5</v>
      </c>
      <c r="B23" s="57"/>
      <c r="D23" s="19" t="s">
        <v>109</v>
      </c>
      <c r="E23" s="6">
        <f>Sheet2!E23/'Adj. RRP'!$N$1*'Adj. RRP'!$N$3</f>
        <v>57.375</v>
      </c>
      <c r="G23" s="5" t="s">
        <v>171</v>
      </c>
      <c r="H23" s="6">
        <f>Sheet2!H23/'Adj. RRP'!$N$1*'Adj. RRP'!$N$3</f>
        <v>49.22</v>
      </c>
      <c r="J23" s="5" t="s">
        <v>231</v>
      </c>
      <c r="K23" s="6">
        <f>Sheet2!K23/'Adj. RRP'!$N$1*'Adj. RRP'!$N$3</f>
        <v>27.38</v>
      </c>
    </row>
    <row r="24" spans="1:12" ht="13.5" customHeight="1" thickBot="1" x14ac:dyDescent="0.3">
      <c r="A24" s="5" t="s">
        <v>48</v>
      </c>
      <c r="B24" s="6">
        <f>Sheet2!B24/'Adj. RRP'!$N$1*'Adj. RRP'!$N$3</f>
        <v>25.33</v>
      </c>
      <c r="D24" s="19" t="s">
        <v>110</v>
      </c>
      <c r="E24" s="6">
        <f>Sheet2!E24/'Adj. RRP'!$N$1*'Adj. RRP'!$N$3</f>
        <v>80</v>
      </c>
      <c r="G24" s="5" t="s">
        <v>172</v>
      </c>
      <c r="H24" s="6">
        <f>Sheet2!H24/'Adj. RRP'!$N$1*'Adj. RRP'!$N$3</f>
        <v>28.24</v>
      </c>
      <c r="J24" s="5" t="s">
        <v>232</v>
      </c>
      <c r="K24" s="6">
        <f>Sheet2!K24/'Adj. RRP'!$N$1*'Adj. RRP'!$N$3</f>
        <v>40.600000000000009</v>
      </c>
    </row>
    <row r="25" spans="1:12" ht="13.5" customHeight="1" thickBot="1" x14ac:dyDescent="0.3">
      <c r="A25" s="5" t="s">
        <v>49</v>
      </c>
      <c r="B25" s="6">
        <f>Sheet2!B25/'Adj. RRP'!$N$1*'Adj. RRP'!$N$3</f>
        <v>27.25</v>
      </c>
      <c r="D25" s="19" t="s">
        <v>111</v>
      </c>
      <c r="E25" s="6">
        <f>Sheet2!E25/'Adj. RRP'!$N$1*'Adj. RRP'!$N$3</f>
        <v>95.625</v>
      </c>
      <c r="G25" s="5" t="s">
        <v>173</v>
      </c>
      <c r="H25" s="6">
        <f>Sheet2!H25/'Adj. RRP'!$N$1*'Adj. RRP'!$N$3</f>
        <v>28.53</v>
      </c>
      <c r="J25" s="56" t="s">
        <v>233</v>
      </c>
      <c r="K25" s="57"/>
    </row>
    <row r="26" spans="1:12" ht="13.5" customHeight="1" x14ac:dyDescent="0.25">
      <c r="A26" s="5" t="s">
        <v>50</v>
      </c>
      <c r="B26" s="6">
        <f>Sheet2!B26/'Adj. RRP'!$N$1*'Adj. RRP'!$N$3</f>
        <v>32.9</v>
      </c>
      <c r="D26" s="19" t="s">
        <v>112</v>
      </c>
      <c r="E26" s="6">
        <f>Sheet2!E26/'Adj. RRP'!$N$1*'Adj. RRP'!$N$3</f>
        <v>117.5</v>
      </c>
      <c r="G26" s="5" t="s">
        <v>174</v>
      </c>
      <c r="H26" s="6">
        <f>Sheet2!H26/'Adj. RRP'!$N$1*'Adj. RRP'!$N$3</f>
        <v>30.73</v>
      </c>
      <c r="J26" s="5" t="s">
        <v>234</v>
      </c>
      <c r="K26" s="6">
        <f>Sheet2!K26/'Adj. RRP'!$N$1*'Adj. RRP'!$N$3</f>
        <v>9.1999999999999993</v>
      </c>
    </row>
    <row r="27" spans="1:12" ht="13.5" customHeight="1" x14ac:dyDescent="0.25">
      <c r="A27" s="5" t="s">
        <v>51</v>
      </c>
      <c r="B27" s="6">
        <f>Sheet2!B27/'Adj. RRP'!$N$1*'Adj. RRP'!$N$3</f>
        <v>35.15</v>
      </c>
      <c r="D27" s="19" t="s">
        <v>113</v>
      </c>
      <c r="E27" s="6">
        <f>Sheet2!E27/'Adj. RRP'!$N$1*'Adj. RRP'!$N$3</f>
        <v>156.315</v>
      </c>
      <c r="G27" s="5" t="s">
        <v>175</v>
      </c>
      <c r="H27" s="6">
        <f>Sheet2!H27/'Adj. RRP'!$N$1*'Adj. RRP'!$N$3</f>
        <v>32.85</v>
      </c>
      <c r="J27" s="5" t="s">
        <v>235</v>
      </c>
      <c r="K27" s="6">
        <f>Sheet2!K27/'Adj. RRP'!$N$1*'Adj. RRP'!$N$3</f>
        <v>12.029999999999998</v>
      </c>
    </row>
    <row r="28" spans="1:12" ht="13.5" customHeight="1" x14ac:dyDescent="0.25">
      <c r="A28" s="5" t="s">
        <v>52</v>
      </c>
      <c r="B28" s="6">
        <f>Sheet2!B28/'Adj. RRP'!$N$1*'Adj. RRP'!$N$3</f>
        <v>45.15</v>
      </c>
      <c r="D28" s="19" t="s">
        <v>114</v>
      </c>
      <c r="E28" s="6">
        <f>Sheet2!E28/'Adj. RRP'!$N$1*'Adj. RRP'!$N$3</f>
        <v>207.82499999999999</v>
      </c>
      <c r="G28" s="5" t="s">
        <v>176</v>
      </c>
      <c r="H28" s="6">
        <f>Sheet2!H28/'Adj. RRP'!$N$1*'Adj. RRP'!$N$3</f>
        <v>36.75</v>
      </c>
      <c r="J28" s="5" t="s">
        <v>236</v>
      </c>
      <c r="K28" s="6">
        <f>Sheet2!K28/'Adj. RRP'!$N$1*'Adj. RRP'!$N$3</f>
        <v>12.4</v>
      </c>
    </row>
    <row r="29" spans="1:12" ht="13.5" customHeight="1" thickBot="1" x14ac:dyDescent="0.3">
      <c r="A29" s="5" t="s">
        <v>53</v>
      </c>
      <c r="B29" s="6">
        <f>Sheet2!B29/'Adj. RRP'!$N$1*'Adj. RRP'!$N$3</f>
        <v>54.38000000000001</v>
      </c>
      <c r="D29" s="19" t="s">
        <v>115</v>
      </c>
      <c r="E29" s="6">
        <f>Sheet2!E29/'Adj. RRP'!$N$1*'Adj. RRP'!$N$3</f>
        <v>249.90000000000003</v>
      </c>
      <c r="G29" s="5" t="s">
        <v>3928</v>
      </c>
      <c r="H29" s="30">
        <f>Sheet2!H29/'Adj. RRP'!$N$1*'Adj. RRP'!$N$3</f>
        <v>39.57</v>
      </c>
      <c r="J29" s="5" t="s">
        <v>237</v>
      </c>
      <c r="K29" s="6">
        <f>Sheet2!K29/'Adj. RRP'!$N$1*'Adj. RRP'!$N$3</f>
        <v>13.149999999999999</v>
      </c>
    </row>
    <row r="30" spans="1:12" ht="13.5" customHeight="1" thickBot="1" x14ac:dyDescent="0.3">
      <c r="A30" s="5" t="s">
        <v>54</v>
      </c>
      <c r="B30" s="6">
        <f>Sheet2!B30/'Adj. RRP'!$N$1*'Adj. RRP'!$N$3</f>
        <v>61.43</v>
      </c>
      <c r="D30" s="19" t="s">
        <v>116</v>
      </c>
      <c r="E30" s="6">
        <f>Sheet2!E30/'Adj. RRP'!$N$1*'Adj. RRP'!$N$3</f>
        <v>302.8125</v>
      </c>
      <c r="G30" s="56" t="s">
        <v>177</v>
      </c>
      <c r="H30" s="57"/>
      <c r="J30" s="5" t="s">
        <v>238</v>
      </c>
      <c r="K30" s="6">
        <f>Sheet2!K30/'Adj. RRP'!$N$1*'Adj. RRP'!$N$3</f>
        <v>13.900000000000002</v>
      </c>
    </row>
    <row r="31" spans="1:12" ht="13.5" customHeight="1" thickBot="1" x14ac:dyDescent="0.3">
      <c r="A31" s="5" t="s">
        <v>55</v>
      </c>
      <c r="B31" s="6">
        <f>Sheet2!B31/'Adj. RRP'!$N$1*'Adj. RRP'!$N$3</f>
        <v>80.680000000000007</v>
      </c>
      <c r="D31" s="20" t="s">
        <v>117</v>
      </c>
      <c r="E31" s="13">
        <f>Sheet2!E31/'Adj. RRP'!$N$1*'Adj. RRP'!$N$3</f>
        <v>371.02499999999998</v>
      </c>
      <c r="G31" s="5" t="s">
        <v>178</v>
      </c>
      <c r="H31" s="6">
        <f>Sheet2!H31/'Adj. RRP'!$N$1*'Adj. RRP'!$N$3</f>
        <v>32.01</v>
      </c>
      <c r="J31" s="56" t="s">
        <v>239</v>
      </c>
      <c r="K31" s="57"/>
    </row>
    <row r="32" spans="1:12" ht="13.5" customHeight="1" thickBot="1" x14ac:dyDescent="0.3">
      <c r="A32" s="5" t="s">
        <v>56</v>
      </c>
      <c r="B32" s="6">
        <f>Sheet2!B32/'Adj. RRP'!$N$1*'Adj. RRP'!$N$3</f>
        <v>107.54999999999998</v>
      </c>
      <c r="D32" s="56" t="s">
        <v>15</v>
      </c>
      <c r="E32" s="57"/>
      <c r="G32" s="5" t="s">
        <v>179</v>
      </c>
      <c r="H32" s="6">
        <f>Sheet2!H32/'Adj. RRP'!$N$1*'Adj. RRP'!$N$3</f>
        <v>32.909999999999997</v>
      </c>
      <c r="J32" s="5" t="s">
        <v>240</v>
      </c>
      <c r="K32" s="6">
        <f>Sheet2!K32/'Adj. RRP'!$N$1*'Adj. RRP'!$N$3</f>
        <v>9.98</v>
      </c>
    </row>
    <row r="33" spans="1:11" ht="13.5" customHeight="1" x14ac:dyDescent="0.25">
      <c r="A33" s="5" t="s">
        <v>57</v>
      </c>
      <c r="B33" s="6">
        <f>Sheet2!B33/'Adj. RRP'!$N$1*'Adj. RRP'!$N$3</f>
        <v>25.33</v>
      </c>
      <c r="D33" s="5" t="s">
        <v>118</v>
      </c>
      <c r="E33" s="6">
        <f>Sheet2!E33/'Adj. RRP'!$N$1*'Adj. RRP'!$N$3</f>
        <v>64.757580300800001</v>
      </c>
      <c r="G33" s="5" t="s">
        <v>180</v>
      </c>
      <c r="H33" s="6">
        <f>Sheet2!H33/'Adj. RRP'!$N$1*'Adj. RRP'!$N$3</f>
        <v>37.03</v>
      </c>
      <c r="J33" s="5" t="s">
        <v>241</v>
      </c>
      <c r="K33" s="6">
        <f>Sheet2!K33/'Adj. RRP'!$N$1*'Adj. RRP'!$N$3</f>
        <v>11.65</v>
      </c>
    </row>
    <row r="34" spans="1:11" ht="13.5" customHeight="1" thickBot="1" x14ac:dyDescent="0.3">
      <c r="A34" s="5" t="s">
        <v>58</v>
      </c>
      <c r="B34" s="6">
        <f>Sheet2!B34/'Adj. RRP'!$N$1*'Adj. RRP'!$N$3</f>
        <v>27.25</v>
      </c>
      <c r="D34" s="5" t="s">
        <v>119</v>
      </c>
      <c r="E34" s="6">
        <f>Sheet2!E34/'Adj. RRP'!$N$1*'Adj. RRP'!$N$3</f>
        <v>68.603769111680009</v>
      </c>
      <c r="G34" s="5" t="s">
        <v>181</v>
      </c>
      <c r="H34" s="6">
        <f>Sheet2!H34/'Adj. RRP'!$N$1*'Adj. RRP'!$N$3</f>
        <v>38.42</v>
      </c>
      <c r="J34" s="5" t="s">
        <v>242</v>
      </c>
      <c r="K34" s="6">
        <f>Sheet2!K34/'Adj. RRP'!$N$1*'Adj. RRP'!$N$3</f>
        <v>16.18</v>
      </c>
    </row>
    <row r="35" spans="1:11" ht="13.5" customHeight="1" thickBot="1" x14ac:dyDescent="0.3">
      <c r="A35" s="5" t="s">
        <v>59</v>
      </c>
      <c r="B35" s="6">
        <f>Sheet2!B35/'Adj. RRP'!$N$1*'Adj. RRP'!$N$3</f>
        <v>32.9</v>
      </c>
      <c r="D35" s="5" t="s">
        <v>120</v>
      </c>
      <c r="E35" s="6">
        <f>Sheet2!E35/'Adj. RRP'!$N$1*'Adj. RRP'!$N$3</f>
        <v>73.599999999999994</v>
      </c>
      <c r="G35" s="5" t="s">
        <v>182</v>
      </c>
      <c r="H35" s="6">
        <f>Sheet2!H35/'Adj. RRP'!$N$1*'Adj. RRP'!$N$3</f>
        <v>46.240000000000009</v>
      </c>
      <c r="J35" s="56" t="s">
        <v>8</v>
      </c>
      <c r="K35" s="57"/>
    </row>
    <row r="36" spans="1:11" ht="13.5" customHeight="1" thickBot="1" x14ac:dyDescent="0.3">
      <c r="A36" s="5" t="s">
        <v>60</v>
      </c>
      <c r="B36" s="6">
        <f>Sheet2!B36/'Adj. RRP'!$N$1*'Adj. RRP'!$N$3</f>
        <v>35.15</v>
      </c>
      <c r="D36" s="5" t="s">
        <v>121</v>
      </c>
      <c r="E36" s="6">
        <f>Sheet2!E36/'Adj. RRP'!$N$1*'Adj. RRP'!$N$3</f>
        <v>79.090355770240009</v>
      </c>
      <c r="G36" s="56" t="s">
        <v>183</v>
      </c>
      <c r="H36" s="57"/>
      <c r="J36" s="5" t="s">
        <v>243</v>
      </c>
      <c r="K36" s="6">
        <f>Sheet2!K36/'Adj. RRP'!$N$1*'Adj. RRP'!$N$3</f>
        <v>7.43</v>
      </c>
    </row>
    <row r="37" spans="1:11" ht="13.5" customHeight="1" x14ac:dyDescent="0.25">
      <c r="A37" s="5" t="s">
        <v>61</v>
      </c>
      <c r="B37" s="6">
        <f>Sheet2!B37/'Adj. RRP'!$N$1*'Adj. RRP'!$N$3</f>
        <v>45.15</v>
      </c>
      <c r="D37" s="5" t="s">
        <v>122</v>
      </c>
      <c r="E37" s="6">
        <f>Sheet2!E37/'Adj. RRP'!$N$1*'Adj. RRP'!$N$3</f>
        <v>96.590355770240009</v>
      </c>
      <c r="G37" s="5" t="s">
        <v>184</v>
      </c>
      <c r="H37" s="6">
        <f>Sheet2!H37/'Adj. RRP'!$N$1*'Adj. RRP'!$N$3</f>
        <v>32.01</v>
      </c>
      <c r="J37" s="5" t="s">
        <v>244</v>
      </c>
      <c r="K37" s="6">
        <f>Sheet2!K37/'Adj. RRP'!$N$1*'Adj. RRP'!$N$3</f>
        <v>11.33</v>
      </c>
    </row>
    <row r="38" spans="1:11" ht="13.5" customHeight="1" x14ac:dyDescent="0.25">
      <c r="A38" s="5" t="s">
        <v>62</v>
      </c>
      <c r="B38" s="6">
        <f>Sheet2!B38/'Adj. RRP'!$N$1*'Adj. RRP'!$N$3</f>
        <v>54.38000000000001</v>
      </c>
      <c r="D38" s="5" t="s">
        <v>123</v>
      </c>
      <c r="E38" s="6">
        <f>Sheet2!E38/'Adj. RRP'!$N$1*'Adj. RRP'!$N$3</f>
        <v>106.23000000000002</v>
      </c>
      <c r="G38" s="5" t="s">
        <v>185</v>
      </c>
      <c r="H38" s="6">
        <f>Sheet2!H38/'Adj. RRP'!$N$1*'Adj. RRP'!$N$3</f>
        <v>32.909999999999997</v>
      </c>
      <c r="J38" s="5" t="s">
        <v>245</v>
      </c>
      <c r="K38" s="6">
        <f>Sheet2!K38/'Adj. RRP'!$N$1*'Adj. RRP'!$N$3</f>
        <v>11.7</v>
      </c>
    </row>
    <row r="39" spans="1:11" ht="13.5" customHeight="1" x14ac:dyDescent="0.25">
      <c r="A39" s="5" t="s">
        <v>63</v>
      </c>
      <c r="B39" s="6">
        <f>Sheet2!B39/'Adj. RRP'!$N$1*'Adj. RRP'!$N$3</f>
        <v>61.43</v>
      </c>
      <c r="D39" s="5" t="s">
        <v>124</v>
      </c>
      <c r="E39" s="6">
        <f>Sheet2!E39/'Adj. RRP'!$N$1*'Adj. RRP'!$N$3</f>
        <v>126.23000000000002</v>
      </c>
      <c r="G39" s="5" t="s">
        <v>186</v>
      </c>
      <c r="H39" s="6">
        <f>Sheet2!H39/'Adj. RRP'!$N$1*'Adj. RRP'!$N$3</f>
        <v>37.03</v>
      </c>
      <c r="J39" s="5" t="s">
        <v>246</v>
      </c>
      <c r="K39" s="6">
        <f>Sheet2!K39/'Adj. RRP'!$N$1*'Adj. RRP'!$N$3</f>
        <v>12.45</v>
      </c>
    </row>
    <row r="40" spans="1:11" ht="13.5" customHeight="1" thickBot="1" x14ac:dyDescent="0.3">
      <c r="A40" s="5" t="s">
        <v>64</v>
      </c>
      <c r="B40" s="6">
        <f>Sheet2!B40/'Adj. RRP'!$N$1*'Adj. RRP'!$N$3</f>
        <v>80.680000000000007</v>
      </c>
      <c r="D40" s="5" t="s">
        <v>125</v>
      </c>
      <c r="E40" s="6">
        <f>Sheet2!E40/'Adj. RRP'!$N$1*'Adj. RRP'!$N$3</f>
        <v>129.30000000000001</v>
      </c>
      <c r="G40" s="5" t="s">
        <v>187</v>
      </c>
      <c r="H40" s="6">
        <f>Sheet2!H40/'Adj. RRP'!$N$1*'Adj. RRP'!$N$3</f>
        <v>38.42</v>
      </c>
      <c r="J40" s="12" t="s">
        <v>247</v>
      </c>
      <c r="K40" s="13">
        <f>Sheet2!K40/'Adj. RRP'!$N$1*'Adj. RRP'!$N$3</f>
        <v>13.2</v>
      </c>
    </row>
    <row r="41" spans="1:11" ht="13.5" customHeight="1" thickBot="1" x14ac:dyDescent="0.3">
      <c r="A41" s="5" t="s">
        <v>65</v>
      </c>
      <c r="B41" s="6">
        <f>Sheet2!B41/'Adj. RRP'!$N$1*'Adj. RRP'!$N$3</f>
        <v>107.54999999999998</v>
      </c>
      <c r="D41" s="5" t="s">
        <v>126</v>
      </c>
      <c r="E41" s="6">
        <f>Sheet2!E41/'Adj. RRP'!$N$1*'Adj. RRP'!$N$3</f>
        <v>140.1</v>
      </c>
      <c r="G41" s="5" t="s">
        <v>188</v>
      </c>
      <c r="H41" s="6">
        <f>Sheet2!H41/'Adj. RRP'!$N$1*'Adj. RRP'!$N$3</f>
        <v>46.240000000000009</v>
      </c>
      <c r="J41" s="56" t="s">
        <v>12</v>
      </c>
      <c r="K41" s="57"/>
    </row>
    <row r="42" spans="1:11" ht="13.5" customHeight="1" thickBot="1" x14ac:dyDescent="0.3">
      <c r="A42" s="56" t="s">
        <v>7</v>
      </c>
      <c r="B42" s="57"/>
      <c r="D42" s="5" t="s">
        <v>127</v>
      </c>
      <c r="E42" s="6">
        <f>Sheet2!E42/'Adj. RRP'!$N$1*'Adj. RRP'!$N$3</f>
        <v>67.257580300800001</v>
      </c>
      <c r="G42" s="56" t="s">
        <v>189</v>
      </c>
      <c r="H42" s="57"/>
      <c r="J42" s="5" t="s">
        <v>248</v>
      </c>
      <c r="K42" s="6">
        <f>Sheet2!K42/'Adj. RRP'!$N$1*'Adj. RRP'!$N$3</f>
        <v>11.83</v>
      </c>
    </row>
    <row r="43" spans="1:11" ht="13.5" customHeight="1" x14ac:dyDescent="0.25">
      <c r="A43" s="5" t="s">
        <v>66</v>
      </c>
      <c r="B43" s="6">
        <f>Sheet2!B43/'Adj. RRP'!$N$1*'Adj. RRP'!$N$3</f>
        <v>171.58999999999997</v>
      </c>
      <c r="D43" s="5" t="s">
        <v>128</v>
      </c>
      <c r="E43" s="6">
        <f>Sheet2!E43/'Adj. RRP'!$N$1*'Adj. RRP'!$N$3</f>
        <v>71.103769111680009</v>
      </c>
      <c r="G43" s="5" t="s">
        <v>190</v>
      </c>
      <c r="H43" s="6">
        <f>Sheet2!H43/'Adj. RRP'!$N$1*'Adj. RRP'!$N$3</f>
        <v>32.01</v>
      </c>
      <c r="J43" s="5" t="s">
        <v>249</v>
      </c>
      <c r="K43" s="6">
        <f>Sheet2!K43/'Adj. RRP'!$N$1*'Adj. RRP'!$N$3</f>
        <v>12.7</v>
      </c>
    </row>
    <row r="44" spans="1:11" ht="13.5" customHeight="1" x14ac:dyDescent="0.25">
      <c r="A44" s="5" t="s">
        <v>68</v>
      </c>
      <c r="B44" s="6">
        <f>Sheet2!B44/'Adj. RRP'!$N$1*'Adj. RRP'!$N$3</f>
        <v>213.92</v>
      </c>
      <c r="D44" s="5" t="s">
        <v>129</v>
      </c>
      <c r="E44" s="6">
        <f>Sheet2!E44/'Adj. RRP'!$N$1*'Adj. RRP'!$N$3</f>
        <v>77.353769111680009</v>
      </c>
      <c r="G44" s="5" t="s">
        <v>191</v>
      </c>
      <c r="H44" s="6">
        <f>Sheet2!H44/'Adj. RRP'!$N$1*'Adj. RRP'!$N$3</f>
        <v>32.909999999999997</v>
      </c>
      <c r="J44" s="5" t="s">
        <v>250</v>
      </c>
      <c r="K44" s="6">
        <f>Sheet2!K44/'Adj. RRP'!$N$1*'Adj. RRP'!$N$3</f>
        <v>14.350000000000001</v>
      </c>
    </row>
    <row r="45" spans="1:11" ht="13.5" customHeight="1" thickBot="1" x14ac:dyDescent="0.3">
      <c r="A45" s="5" t="s">
        <v>69</v>
      </c>
      <c r="B45" s="6">
        <f>Sheet2!B45/'Adj. RRP'!$N$1*'Adj. RRP'!$N$3</f>
        <v>488.07000000000005</v>
      </c>
      <c r="D45" s="5" t="s">
        <v>130</v>
      </c>
      <c r="E45" s="6">
        <f>Sheet2!E45/'Adj. RRP'!$N$1*'Adj. RRP'!$N$3</f>
        <v>83.715355770239995</v>
      </c>
      <c r="G45" s="5" t="s">
        <v>192</v>
      </c>
      <c r="H45" s="6">
        <f>Sheet2!H45/'Adj. RRP'!$N$1*'Adj. RRP'!$N$3</f>
        <v>37.03</v>
      </c>
      <c r="J45" s="12" t="s">
        <v>251</v>
      </c>
      <c r="K45" s="13">
        <f>Sheet2!K45/'Adj. RRP'!$N$1*'Adj. RRP'!$N$3</f>
        <v>17.18</v>
      </c>
    </row>
    <row r="46" spans="1:11" ht="13.5" customHeight="1" thickBot="1" x14ac:dyDescent="0.3">
      <c r="A46" s="5" t="s">
        <v>67</v>
      </c>
      <c r="B46" s="6">
        <f>Sheet2!B46/'Adj. RRP'!$N$1*'Adj. RRP'!$N$3</f>
        <v>171.58999999999997</v>
      </c>
      <c r="D46" s="5" t="s">
        <v>131</v>
      </c>
      <c r="E46" s="6">
        <f>Sheet2!E46/'Adj. RRP'!$N$1*'Adj. RRP'!$N$3</f>
        <v>101.21535577024</v>
      </c>
      <c r="G46" s="5" t="s">
        <v>193</v>
      </c>
      <c r="H46" s="6">
        <f>Sheet2!H46/'Adj. RRP'!$N$1*'Adj. RRP'!$N$3</f>
        <v>38.42</v>
      </c>
      <c r="J46" s="56" t="s">
        <v>1415</v>
      </c>
      <c r="K46" s="57"/>
    </row>
    <row r="47" spans="1:11" ht="13.5" customHeight="1" thickBot="1" x14ac:dyDescent="0.3">
      <c r="A47" s="5" t="s">
        <v>70</v>
      </c>
      <c r="B47" s="6">
        <f>Sheet2!B47/'Adj. RRP'!$N$1*'Adj. RRP'!$N$3</f>
        <v>213.92</v>
      </c>
      <c r="D47" s="5" t="s">
        <v>132</v>
      </c>
      <c r="E47" s="6">
        <f>Sheet2!E47/'Adj. RRP'!$N$1*'Adj. RRP'!$N$3</f>
        <v>110.85430377471999</v>
      </c>
      <c r="G47" s="5" t="s">
        <v>194</v>
      </c>
      <c r="H47" s="6">
        <f>Sheet2!H47/'Adj. RRP'!$N$1*'Adj. RRP'!$N$3</f>
        <v>46.240000000000009</v>
      </c>
      <c r="J47" s="24" t="s">
        <v>252</v>
      </c>
      <c r="K47" s="6">
        <f>Sheet2!K47/'Adj. RRP'!$N$1*'Adj. RRP'!$N$3</f>
        <v>13.03</v>
      </c>
    </row>
    <row r="48" spans="1:11" ht="13.5" customHeight="1" thickBot="1" x14ac:dyDescent="0.3">
      <c r="A48" s="5" t="s">
        <v>71</v>
      </c>
      <c r="B48" s="6">
        <f>Sheet2!B48/'Adj. RRP'!$N$1*'Adj. RRP'!$N$3</f>
        <v>488.07000000000005</v>
      </c>
      <c r="D48" s="5" t="s">
        <v>133</v>
      </c>
      <c r="E48" s="6">
        <f>Sheet2!E48/'Adj. RRP'!$N$1*'Adj. RRP'!$N$3</f>
        <v>128.35430377471999</v>
      </c>
      <c r="G48" s="56" t="s">
        <v>195</v>
      </c>
      <c r="H48" s="57"/>
      <c r="J48" s="24" t="s">
        <v>253</v>
      </c>
      <c r="K48" s="6">
        <f>Sheet2!K48/'Adj. RRP'!$N$1*'Adj. RRP'!$N$3</f>
        <v>13.38</v>
      </c>
    </row>
    <row r="49" spans="1:11" ht="13.5" customHeight="1" x14ac:dyDescent="0.25">
      <c r="A49" s="5" t="s">
        <v>72</v>
      </c>
      <c r="B49" s="6">
        <f>Sheet2!B49/'Adj. RRP'!$N$1*'Adj. RRP'!$N$3</f>
        <v>159.03</v>
      </c>
      <c r="D49" s="5" t="s">
        <v>134</v>
      </c>
      <c r="E49" s="6">
        <f>Sheet2!E49/'Adj. RRP'!$N$1*'Adj. RRP'!$N$3</f>
        <v>131.4295179968</v>
      </c>
      <c r="G49" s="5" t="s">
        <v>196</v>
      </c>
      <c r="H49" s="6">
        <f>Sheet2!H49/'Adj. RRP'!$N$1*'Adj. RRP'!$N$3</f>
        <v>28.509999999999998</v>
      </c>
      <c r="J49" s="24" t="s">
        <v>254</v>
      </c>
      <c r="K49" s="6">
        <f>Sheet2!K49/'Adj. RRP'!$N$1*'Adj. RRP'!$N$3</f>
        <v>14.830000000000002</v>
      </c>
    </row>
    <row r="50" spans="1:11" ht="13.5" customHeight="1" thickBot="1" x14ac:dyDescent="0.3">
      <c r="A50" s="5" t="s">
        <v>73</v>
      </c>
      <c r="B50" s="6">
        <f>Sheet2!B50/'Adj. RRP'!$N$1*'Adj. RRP'!$N$3</f>
        <v>199.07</v>
      </c>
      <c r="D50" s="5" t="s">
        <v>135</v>
      </c>
      <c r="E50" s="6">
        <f>Sheet2!E50/'Adj. RRP'!$N$1*'Adj. RRP'!$N$3</f>
        <v>142.227172064</v>
      </c>
      <c r="G50" s="5" t="s">
        <v>197</v>
      </c>
      <c r="H50" s="6">
        <f>Sheet2!H50/'Adj. RRP'!$N$1*'Adj. RRP'!$N$3</f>
        <v>29.409999999999997</v>
      </c>
      <c r="J50" s="24" t="s">
        <v>255</v>
      </c>
      <c r="K50" s="6">
        <f>Sheet2!K50/'Adj. RRP'!$N$1*'Adj. RRP'!$N$3</f>
        <v>15.83</v>
      </c>
    </row>
    <row r="51" spans="1:11" ht="13.5" customHeight="1" thickBot="1" x14ac:dyDescent="0.3">
      <c r="A51" s="5" t="s">
        <v>74</v>
      </c>
      <c r="B51" s="6">
        <f>Sheet2!B51/'Adj. RRP'!$N$1*'Adj. RRP'!$N$3</f>
        <v>249.52</v>
      </c>
      <c r="D51" s="56" t="s">
        <v>17</v>
      </c>
      <c r="E51" s="57"/>
      <c r="G51" s="5" t="s">
        <v>198</v>
      </c>
      <c r="H51" s="6">
        <f>Sheet2!H51/'Adj. RRP'!$N$1*'Adj. RRP'!$N$3</f>
        <v>31.48</v>
      </c>
      <c r="J51" s="24" t="s">
        <v>256</v>
      </c>
      <c r="K51" s="6">
        <f>Sheet2!K51/'Adj. RRP'!$N$1*'Adj. RRP'!$N$3</f>
        <v>18.7</v>
      </c>
    </row>
    <row r="52" spans="1:11" ht="13.5" customHeight="1" thickBot="1" x14ac:dyDescent="0.3">
      <c r="A52" s="5" t="s">
        <v>75</v>
      </c>
      <c r="B52" s="6">
        <f>Sheet2!B52/'Adj. RRP'!$N$1*'Adj. RRP'!$N$3</f>
        <v>474.20000000000005</v>
      </c>
      <c r="D52" s="11" t="s">
        <v>136</v>
      </c>
      <c r="E52" s="6">
        <f>Sheet2!E52/'Adj. RRP'!$N$1*'Adj. RRP'!$N$3</f>
        <v>23.825034542777601</v>
      </c>
      <c r="G52" s="5" t="s">
        <v>199</v>
      </c>
      <c r="H52" s="6">
        <f>Sheet2!H52/'Adj. RRP'!$N$1*'Adj. RRP'!$N$3</f>
        <v>32.869999999999997</v>
      </c>
      <c r="J52" s="56" t="s">
        <v>3</v>
      </c>
      <c r="K52" s="57"/>
    </row>
    <row r="53" spans="1:11" ht="13.5" customHeight="1" x14ac:dyDescent="0.25">
      <c r="A53" s="5" t="s">
        <v>76</v>
      </c>
      <c r="B53" s="6">
        <f>Sheet2!B53/'Adj. RRP'!$N$1*'Adj. RRP'!$N$3</f>
        <v>202.25</v>
      </c>
      <c r="D53" s="11" t="s">
        <v>137</v>
      </c>
      <c r="E53" s="6">
        <f>Sheet2!E53/'Adj. RRP'!$N$1*'Adj. RRP'!$N$3</f>
        <v>31.293370094777607</v>
      </c>
      <c r="G53" s="5" t="s">
        <v>200</v>
      </c>
      <c r="H53" s="6">
        <f>Sheet2!H53/'Adj. RRP'!$N$1*'Adj. RRP'!$N$3</f>
        <v>39.49</v>
      </c>
      <c r="J53" s="31" t="s">
        <v>257</v>
      </c>
      <c r="K53" s="10">
        <f>Sheet2!K53/'Adj. RRP'!$N$1*'Adj. RRP'!$N$3</f>
        <v>17.100000000000001</v>
      </c>
    </row>
    <row r="54" spans="1:11" ht="13.5" customHeight="1" x14ac:dyDescent="0.25">
      <c r="A54" s="19" t="s">
        <v>77</v>
      </c>
      <c r="B54" s="6">
        <f>Sheet2!B54/'Adj. RRP'!$N$1*'Adj. RRP'!$N$3</f>
        <v>18.044207999999998</v>
      </c>
      <c r="D54" s="5" t="s">
        <v>138</v>
      </c>
      <c r="E54" s="6">
        <f>Sheet2!E54/'Adj. RRP'!$N$1*'Adj. RRP'!$N$3</f>
        <v>45.8181753427776</v>
      </c>
      <c r="G54" s="5" t="s">
        <v>201</v>
      </c>
      <c r="H54" s="6">
        <f>Sheet2!H54/'Adj. RRP'!$N$1*'Adj. RRP'!$N$3</f>
        <v>28.509999999999998</v>
      </c>
      <c r="J54" s="15" t="s">
        <v>258</v>
      </c>
      <c r="K54" s="6">
        <f>Sheet2!K54/'Adj. RRP'!$N$1*'Adj. RRP'!$N$3</f>
        <v>17.45</v>
      </c>
    </row>
    <row r="55" spans="1:11" ht="13.5" customHeight="1" x14ac:dyDescent="0.25">
      <c r="A55" s="19" t="s">
        <v>78</v>
      </c>
      <c r="B55" s="6">
        <f>Sheet2!B55/'Adj. RRP'!$N$1*'Adj. RRP'!$N$3</f>
        <v>25.562628000000007</v>
      </c>
      <c r="D55" s="5" t="s">
        <v>139</v>
      </c>
      <c r="E55" s="6">
        <f>Sheet2!E55/'Adj. RRP'!$N$1*'Adj. RRP'!$N$3</f>
        <v>10.724890932536832</v>
      </c>
      <c r="G55" s="5" t="s">
        <v>202</v>
      </c>
      <c r="H55" s="6">
        <f>Sheet2!H55/'Adj. RRP'!$N$1*'Adj. RRP'!$N$3</f>
        <v>29.409999999999997</v>
      </c>
      <c r="J55" s="15" t="s">
        <v>259</v>
      </c>
      <c r="K55" s="6">
        <f>Sheet2!K55/'Adj. RRP'!$N$1*'Adj. RRP'!$N$3</f>
        <v>18.899999999999999</v>
      </c>
    </row>
    <row r="56" spans="1:11" ht="13.5" customHeight="1" x14ac:dyDescent="0.25">
      <c r="A56" s="19" t="s">
        <v>79</v>
      </c>
      <c r="B56" s="6">
        <f>Sheet2!B56/'Adj. RRP'!$N$1*'Adj. RRP'!$N$3</f>
        <v>75.184200000000004</v>
      </c>
      <c r="D56" s="5" t="s">
        <v>141</v>
      </c>
      <c r="E56" s="6">
        <f>Sheet2!E56/'Adj. RRP'!$N$1*'Adj. RRP'!$N$3</f>
        <v>13.375595217277699</v>
      </c>
      <c r="G56" s="5" t="s">
        <v>203</v>
      </c>
      <c r="H56" s="6">
        <f>Sheet2!H56/'Adj. RRP'!$N$1*'Adj. RRP'!$N$3</f>
        <v>31.48</v>
      </c>
      <c r="J56" s="15" t="s">
        <v>260</v>
      </c>
      <c r="K56" s="6">
        <f>Sheet2!K56/'Adj. RRP'!$N$1*'Adj. RRP'!$N$3</f>
        <v>19.899999999999999</v>
      </c>
    </row>
    <row r="57" spans="1:11" ht="13.5" customHeight="1" thickBot="1" x14ac:dyDescent="0.3">
      <c r="A57" s="19" t="s">
        <v>80</v>
      </c>
      <c r="B57" s="6">
        <f>Sheet2!B57/'Adj. RRP'!$N$1*'Adj. RRP'!$N$3</f>
        <v>18.044207999999998</v>
      </c>
      <c r="D57" s="5" t="s">
        <v>142</v>
      </c>
      <c r="E57" s="6">
        <f>Sheet2!E57/'Adj. RRP'!$N$1*'Adj. RRP'!$N$3</f>
        <v>16.768089608778883</v>
      </c>
      <c r="G57" s="5" t="s">
        <v>204</v>
      </c>
      <c r="H57" s="6">
        <f>Sheet2!H57/'Adj. RRP'!$N$1*'Adj. RRP'!$N$3</f>
        <v>32.869999999999997</v>
      </c>
      <c r="J57" s="17" t="s">
        <v>261</v>
      </c>
      <c r="K57" s="13">
        <f>Sheet2!K57/'Adj. RRP'!$N$1*'Adj. RRP'!$N$3</f>
        <v>22.78</v>
      </c>
    </row>
    <row r="58" spans="1:11" ht="13.5" customHeight="1" thickBot="1" x14ac:dyDescent="0.3">
      <c r="A58" s="19" t="s">
        <v>81</v>
      </c>
      <c r="B58" s="6">
        <f>Sheet2!B58/'Adj. RRP'!$N$1*'Adj. RRP'!$N$3</f>
        <v>25.562628000000007</v>
      </c>
      <c r="D58" s="5" t="s">
        <v>143</v>
      </c>
      <c r="E58" s="6">
        <f>Sheet2!E58/'Adj. RRP'!$N$1*'Adj. RRP'!$N$3</f>
        <v>18.661053523440646</v>
      </c>
      <c r="G58" s="5" t="s">
        <v>205</v>
      </c>
      <c r="H58" s="6">
        <f>Sheet2!H58/'Adj. RRP'!$N$1*'Adj. RRP'!$N$3</f>
        <v>39.49</v>
      </c>
      <c r="J58" s="56" t="s">
        <v>1416</v>
      </c>
      <c r="K58" s="57"/>
    </row>
    <row r="59" spans="1:11" ht="13.5" customHeight="1" thickBot="1" x14ac:dyDescent="0.3">
      <c r="A59" s="20" t="s">
        <v>82</v>
      </c>
      <c r="B59" s="13">
        <f>Sheet2!B59/'Adj. RRP'!$N$1*'Adj. RRP'!$N$3</f>
        <v>75.184200000000004</v>
      </c>
      <c r="D59" s="5" t="s">
        <v>144</v>
      </c>
      <c r="E59" s="6">
        <f>Sheet2!E59/'Adj. RRP'!$N$1*'Adj. RRP'!$N$3</f>
        <v>24.34701770858522</v>
      </c>
      <c r="G59" s="5" t="s">
        <v>4081</v>
      </c>
      <c r="H59" s="6">
        <f>Sheet2!H59/'Adj. RRP'!$N$1*'Adj. RRP'!$N$3</f>
        <v>32.58</v>
      </c>
      <c r="J59" s="29" t="s">
        <v>262</v>
      </c>
      <c r="K59" s="10">
        <f>Sheet2!K59/'Adj. RRP'!$N$1*'Adj. RRP'!$N$3</f>
        <v>12.8</v>
      </c>
    </row>
    <row r="60" spans="1:11" ht="13.5" customHeight="1" thickBot="1" x14ac:dyDescent="0.3">
      <c r="A60" s="56" t="s">
        <v>10</v>
      </c>
      <c r="B60" s="57"/>
      <c r="D60" s="5" t="s">
        <v>145</v>
      </c>
      <c r="E60" s="6">
        <f>Sheet2!E60/'Adj. RRP'!$N$1*'Adj. RRP'!$N$3</f>
        <v>31.72843884747866</v>
      </c>
      <c r="G60" s="5" t="s">
        <v>4082</v>
      </c>
      <c r="H60" s="6">
        <f>Sheet2!H60/'Adj. RRP'!$N$1*'Adj. RRP'!$N$3</f>
        <v>33.85</v>
      </c>
      <c r="J60" s="15" t="s">
        <v>263</v>
      </c>
      <c r="K60" s="6">
        <f>Sheet2!K60/'Adj. RRP'!$N$1*'Adj. RRP'!$N$3</f>
        <v>12.95</v>
      </c>
    </row>
    <row r="61" spans="1:11" ht="13.5" customHeight="1" x14ac:dyDescent="0.25">
      <c r="A61" s="5" t="s">
        <v>83</v>
      </c>
      <c r="B61" s="6">
        <f>Sheet2!B61/'Adj. RRP'!$N$1*'Adj. RRP'!$N$3</f>
        <v>133.08000000000001</v>
      </c>
      <c r="D61" s="5" t="s">
        <v>146</v>
      </c>
      <c r="E61" s="6">
        <f>Sheet2!E61/'Adj. RRP'!$N$1*'Adj. RRP'!$N$3</f>
        <v>21.203828896926723</v>
      </c>
      <c r="G61" s="5" t="s">
        <v>4083</v>
      </c>
      <c r="H61" s="6">
        <f>Sheet2!H61/'Adj. RRP'!$N$1*'Adj. RRP'!$N$3</f>
        <v>44.77</v>
      </c>
      <c r="J61" s="5" t="s">
        <v>264</v>
      </c>
      <c r="K61" s="6">
        <f>Sheet2!K61/'Adj. RRP'!$N$1*'Adj. RRP'!$N$3</f>
        <v>14.05</v>
      </c>
    </row>
    <row r="62" spans="1:11" ht="13.5" customHeight="1" thickBot="1" x14ac:dyDescent="0.3">
      <c r="A62" s="5" t="s">
        <v>84</v>
      </c>
      <c r="B62" s="6">
        <f>Sheet2!B62/'Adj. RRP'!$N$1*'Adj. RRP'!$N$3</f>
        <v>160.47999999999999</v>
      </c>
      <c r="D62" s="5" t="s">
        <v>147</v>
      </c>
      <c r="E62" s="6">
        <f>Sheet2!E62/'Adj. RRP'!$N$1*'Adj. RRP'!$N$3</f>
        <v>25.308095690176003</v>
      </c>
      <c r="G62" s="5" t="s">
        <v>4084</v>
      </c>
      <c r="H62" s="6">
        <f>Sheet2!H62/'Adj. RRP'!$N$1*'Adj. RRP'!$N$3</f>
        <v>48.52</v>
      </c>
      <c r="J62" s="5" t="s">
        <v>265</v>
      </c>
      <c r="K62" s="6">
        <f>Sheet2!K62/'Adj. RRP'!$N$1*'Adj. RRP'!$N$3</f>
        <v>15.03</v>
      </c>
    </row>
    <row r="63" spans="1:11" ht="13.5" customHeight="1" thickBot="1" x14ac:dyDescent="0.3">
      <c r="A63" s="5" t="s">
        <v>85</v>
      </c>
      <c r="B63" s="6">
        <f>Sheet2!B63/'Adj. RRP'!$N$1*'Adj. RRP'!$N$3</f>
        <v>185.39999999999998</v>
      </c>
      <c r="D63" s="5" t="s">
        <v>148</v>
      </c>
      <c r="E63" s="6">
        <f>Sheet2!E63/'Adj. RRP'!$N$1*'Adj. RRP'!$N$3</f>
        <v>30.621552914407687</v>
      </c>
      <c r="G63" s="56" t="s">
        <v>206</v>
      </c>
      <c r="H63" s="57"/>
      <c r="J63" s="5" t="s">
        <v>266</v>
      </c>
      <c r="K63" s="6">
        <f>Sheet2!K63/'Adj. RRP'!$N$1*'Adj. RRP'!$N$3</f>
        <v>17.850000000000001</v>
      </c>
    </row>
    <row r="64" spans="1:11" ht="13.5" customHeight="1" thickBot="1" x14ac:dyDescent="0.3">
      <c r="A64" s="5" t="s">
        <v>86</v>
      </c>
      <c r="B64" s="6">
        <f>Sheet2!B64/'Adj. RRP'!$N$1*'Adj. RRP'!$N$3</f>
        <v>130.44999999999999</v>
      </c>
      <c r="D64" s="5" t="s">
        <v>149</v>
      </c>
      <c r="E64" s="6">
        <f>Sheet2!E64/'Adj. RRP'!$N$1*'Adj. RRP'!$N$3</f>
        <v>11.728828896926721</v>
      </c>
      <c r="G64" s="11" t="s">
        <v>207</v>
      </c>
      <c r="H64" s="10">
        <f>Sheet2!H64/'Adj. RRP'!$N$1*'Adj. RRP'!$N$3</f>
        <v>36.04</v>
      </c>
      <c r="J64" s="5" t="s">
        <v>267</v>
      </c>
      <c r="K64" s="6">
        <f>Sheet2!K64/'Adj. RRP'!$N$1*'Adj. RRP'!$N$3</f>
        <v>23.15</v>
      </c>
    </row>
    <row r="65" spans="1:12" ht="13.5" customHeight="1" thickBot="1" x14ac:dyDescent="0.3">
      <c r="A65" s="5" t="s">
        <v>87</v>
      </c>
      <c r="B65" s="6">
        <f>Sheet2!B65/'Adj. RRP'!$N$1*'Adj. RRP'!$N$3</f>
        <v>162.28000000000003</v>
      </c>
      <c r="D65" s="5" t="s">
        <v>150</v>
      </c>
      <c r="E65" s="6">
        <f>Sheet2!E65/'Adj. RRP'!$N$1*'Adj. RRP'!$N$3</f>
        <v>12.40382889692672</v>
      </c>
      <c r="G65" s="5" t="s">
        <v>208</v>
      </c>
      <c r="H65" s="6">
        <f>Sheet2!H65/'Adj. RRP'!$N$1*'Adj. RRP'!$N$3</f>
        <v>36.93</v>
      </c>
      <c r="J65" s="56" t="s">
        <v>6</v>
      </c>
      <c r="K65" s="57"/>
    </row>
    <row r="66" spans="1:12" ht="13.5" customHeight="1" x14ac:dyDescent="0.25">
      <c r="A66" s="19" t="s">
        <v>88</v>
      </c>
      <c r="B66" s="6">
        <f>Sheet2!B66/'Adj. RRP'!$N$1*'Adj. RRP'!$N$3</f>
        <v>185.57999999999998</v>
      </c>
      <c r="D66" s="5" t="s">
        <v>151</v>
      </c>
      <c r="E66" s="6">
        <f>Sheet2!E66/'Adj. RRP'!$N$1*'Adj. RRP'!$N$3</f>
        <v>13.02882889692672</v>
      </c>
      <c r="G66" s="5" t="s">
        <v>209</v>
      </c>
      <c r="H66" s="6">
        <f>Sheet2!H66/'Adj. RRP'!$N$1*'Adj. RRP'!$N$3</f>
        <v>44.11</v>
      </c>
      <c r="J66" s="15" t="s">
        <v>3929</v>
      </c>
      <c r="K66" s="6">
        <f>Sheet2!K66/'Adj. RRP'!$N$1*'Adj. RRP'!$N$3</f>
        <v>11.530000000000001</v>
      </c>
    </row>
    <row r="67" spans="1:12" ht="13.5" customHeight="1" thickBot="1" x14ac:dyDescent="0.3">
      <c r="A67" s="19" t="s">
        <v>89</v>
      </c>
      <c r="B67" s="6">
        <f>Sheet2!B67/'Adj. RRP'!$N$1*'Adj. RRP'!$N$3</f>
        <v>163.74</v>
      </c>
      <c r="D67" s="5" t="s">
        <v>152</v>
      </c>
      <c r="E67" s="6">
        <f>Sheet2!E67/'Adj. RRP'!$N$1*'Adj. RRP'!$N$3</f>
        <v>8.35</v>
      </c>
      <c r="G67" s="5" t="s">
        <v>210</v>
      </c>
      <c r="H67" s="6">
        <f>Sheet2!H67/'Adj. RRP'!$N$1*'Adj. RRP'!$N$3</f>
        <v>45.5</v>
      </c>
      <c r="J67" s="17" t="s">
        <v>268</v>
      </c>
      <c r="K67" s="13">
        <f>Sheet2!K67/'Adj. RRP'!$N$1*'Adj. RRP'!$N$3</f>
        <v>12.4</v>
      </c>
    </row>
    <row r="68" spans="1:12" ht="13.5" customHeight="1" thickBot="1" x14ac:dyDescent="0.3">
      <c r="A68" s="12" t="s">
        <v>90</v>
      </c>
      <c r="B68" s="13">
        <f>Sheet2!B68/'Adj. RRP'!$N$1*'Adj. RRP'!$N$3</f>
        <v>211.91</v>
      </c>
      <c r="D68" s="12" t="s">
        <v>153</v>
      </c>
      <c r="E68" s="13">
        <f>Sheet2!E68/'Adj. RRP'!$N$1*'Adj. RRP'!$N$3</f>
        <v>9.3500000000000014</v>
      </c>
      <c r="G68" s="12" t="s">
        <v>211</v>
      </c>
      <c r="H68" s="13">
        <f>Sheet2!H68/'Adj. RRP'!$N$1*'Adj. RRP'!$N$3</f>
        <v>57.94</v>
      </c>
      <c r="J68" s="46"/>
      <c r="K68" s="45"/>
    </row>
    <row r="69" spans="1:12" ht="15.75" x14ac:dyDescent="0.25">
      <c r="A69" s="60" t="s">
        <v>3927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</row>
    <row r="70" spans="1:12" ht="16.5" thickBot="1" x14ac:dyDescent="0.3">
      <c r="A70" s="60" t="s">
        <v>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</row>
    <row r="71" spans="1:12" ht="13.5" customHeight="1" thickBot="1" x14ac:dyDescent="0.3">
      <c r="A71" s="56" t="s">
        <v>3930</v>
      </c>
      <c r="B71" s="57"/>
      <c r="C71" s="1"/>
      <c r="D71" s="56" t="s">
        <v>3931</v>
      </c>
      <c r="E71" s="57"/>
      <c r="F71" s="1"/>
      <c r="G71" s="56" t="s">
        <v>384</v>
      </c>
      <c r="H71" s="57"/>
      <c r="I71" s="1"/>
      <c r="J71" s="56" t="s">
        <v>447</v>
      </c>
      <c r="K71" s="57"/>
      <c r="L71" s="2"/>
    </row>
    <row r="72" spans="1:12" ht="13.5" customHeight="1" thickBot="1" x14ac:dyDescent="0.3">
      <c r="A72" s="3" t="s">
        <v>1</v>
      </c>
      <c r="B72" s="4" t="s">
        <v>2</v>
      </c>
      <c r="C72" s="1"/>
      <c r="D72" s="3" t="s">
        <v>1</v>
      </c>
      <c r="E72" s="4" t="s">
        <v>2</v>
      </c>
      <c r="F72" s="1"/>
      <c r="G72" s="3" t="s">
        <v>1</v>
      </c>
      <c r="H72" s="4" t="s">
        <v>2</v>
      </c>
      <c r="I72" s="1"/>
      <c r="J72" s="3" t="s">
        <v>1</v>
      </c>
      <c r="K72" s="4" t="s">
        <v>2</v>
      </c>
      <c r="L72" s="2"/>
    </row>
    <row r="73" spans="1:12" ht="13.5" customHeight="1" thickBot="1" x14ac:dyDescent="0.3">
      <c r="A73" s="15" t="s">
        <v>269</v>
      </c>
      <c r="B73" s="6">
        <f>Sheet2!B73/'Adj. RRP'!$N$1*'Adj. RRP'!$N$3</f>
        <v>14.05</v>
      </c>
      <c r="D73" s="5" t="s">
        <v>309</v>
      </c>
      <c r="E73" s="6">
        <f>Sheet2!E73/'Adj. RRP'!$N$1*'Adj. RRP'!$N$3</f>
        <v>13.149999999999999</v>
      </c>
      <c r="G73" s="5" t="s">
        <v>385</v>
      </c>
      <c r="H73" s="6">
        <f>Sheet2!H73/'Adj. RRP'!$N$1*'Adj. RRP'!$N$3</f>
        <v>12.85</v>
      </c>
      <c r="J73" s="24" t="s">
        <v>448</v>
      </c>
      <c r="K73" s="6">
        <f>Sheet2!K73/'Adj. RRP'!$N$1*'Adj. RRP'!$N$3</f>
        <v>5.8699999999999992</v>
      </c>
    </row>
    <row r="74" spans="1:12" ht="13.5" customHeight="1" thickBot="1" x14ac:dyDescent="0.3">
      <c r="A74" s="15" t="s">
        <v>270</v>
      </c>
      <c r="B74" s="6">
        <f>Sheet2!B74/'Adj. RRP'!$N$1*'Adj. RRP'!$N$3</f>
        <v>16.88</v>
      </c>
      <c r="D74" s="56" t="s">
        <v>24</v>
      </c>
      <c r="E74" s="57"/>
      <c r="G74" s="5" t="s">
        <v>386</v>
      </c>
      <c r="H74" s="6">
        <f>Sheet2!H74/'Adj. RRP'!$N$1*'Adj. RRP'!$N$3</f>
        <v>13.73</v>
      </c>
      <c r="J74" s="24" t="s">
        <v>449</v>
      </c>
      <c r="K74" s="6">
        <f>Sheet2!K74/'Adj. RRP'!$N$1*'Adj. RRP'!$N$3</f>
        <v>13.700000000000001</v>
      </c>
    </row>
    <row r="75" spans="1:12" ht="13.5" customHeight="1" thickBot="1" x14ac:dyDescent="0.3">
      <c r="A75" s="56" t="s">
        <v>9</v>
      </c>
      <c r="B75" s="57"/>
      <c r="D75" s="5" t="s">
        <v>326</v>
      </c>
      <c r="E75" s="6">
        <f>Sheet2!E75/'Adj. RRP'!$N$1*'Adj. RRP'!$N$3</f>
        <v>8.8999999999999986</v>
      </c>
      <c r="G75" s="5" t="s">
        <v>387</v>
      </c>
      <c r="H75" s="6">
        <f>Sheet2!H75/'Adj. RRP'!$N$1*'Adj. RRP'!$N$3</f>
        <v>15.38</v>
      </c>
      <c r="J75" s="24" t="s">
        <v>450</v>
      </c>
      <c r="K75" s="6">
        <f>Sheet2!K75/'Adj. RRP'!$N$1*'Adj. RRP'!$N$3</f>
        <v>17.574999999999999</v>
      </c>
    </row>
    <row r="76" spans="1:12" ht="13.5" customHeight="1" thickBot="1" x14ac:dyDescent="0.3">
      <c r="A76" s="29" t="s">
        <v>271</v>
      </c>
      <c r="B76" s="10">
        <f>Sheet2!B76/'Adj. RRP'!$N$1*'Adj. RRP'!$N$3</f>
        <v>11.15</v>
      </c>
      <c r="D76" s="5" t="s">
        <v>327</v>
      </c>
      <c r="E76" s="6">
        <f>Sheet2!E76/'Adj. RRP'!$N$1*'Adj. RRP'!$N$3</f>
        <v>11.725000000000001</v>
      </c>
      <c r="G76" s="5" t="s">
        <v>388</v>
      </c>
      <c r="H76" s="6">
        <f>Sheet2!H76/'Adj. RRP'!$N$1*'Adj. RRP'!$N$3</f>
        <v>18.2</v>
      </c>
      <c r="J76" s="24" t="s">
        <v>451</v>
      </c>
      <c r="K76" s="6">
        <f>Sheet2!K76/'Adj. RRP'!$N$1*'Adj. RRP'!$N$3</f>
        <v>20.375</v>
      </c>
    </row>
    <row r="77" spans="1:12" ht="13.5" customHeight="1" thickBot="1" x14ac:dyDescent="0.3">
      <c r="A77" s="15" t="s">
        <v>272</v>
      </c>
      <c r="B77" s="6">
        <f>Sheet2!B77/'Adj. RRP'!$N$1*'Adj. RRP'!$N$3</f>
        <v>12.029999999999998</v>
      </c>
      <c r="D77" s="5" t="s">
        <v>328</v>
      </c>
      <c r="E77" s="6">
        <f>Sheet2!E77/'Adj. RRP'!$N$1*'Adj. RRP'!$N$3</f>
        <v>12.1</v>
      </c>
      <c r="G77" s="56" t="s">
        <v>389</v>
      </c>
      <c r="H77" s="57"/>
      <c r="J77" s="24" t="s">
        <v>452</v>
      </c>
      <c r="K77" s="6">
        <f>Sheet2!K77/'Adj. RRP'!$N$1*'Adj. RRP'!$N$3</f>
        <v>24.125</v>
      </c>
    </row>
    <row r="78" spans="1:12" ht="13.5" customHeight="1" thickBot="1" x14ac:dyDescent="0.3">
      <c r="A78" s="11" t="s">
        <v>273</v>
      </c>
      <c r="B78" s="10">
        <f>Sheet2!B78/'Adj. RRP'!$N$1*'Adj. RRP'!$N$3</f>
        <v>13.68</v>
      </c>
      <c r="D78" s="5" t="s">
        <v>329</v>
      </c>
      <c r="E78" s="6">
        <f>Sheet2!E78/'Adj. RRP'!$N$1*'Adj. RRP'!$N$3</f>
        <v>12.85</v>
      </c>
      <c r="G78" s="5" t="s">
        <v>390</v>
      </c>
      <c r="H78" s="6">
        <f>Sheet2!H78/'Adj. RRP'!$N$1*'Adj. RRP'!$N$3</f>
        <v>12.05</v>
      </c>
      <c r="J78" s="24" t="s">
        <v>453</v>
      </c>
      <c r="K78" s="6">
        <f>Sheet2!K78/'Adj. RRP'!$N$1*'Adj. RRP'!$N$3</f>
        <v>2.5</v>
      </c>
    </row>
    <row r="79" spans="1:12" ht="13.5" customHeight="1" thickBot="1" x14ac:dyDescent="0.3">
      <c r="A79" s="12" t="s">
        <v>274</v>
      </c>
      <c r="B79" s="13">
        <f>Sheet2!B79/'Adj. RRP'!$N$1*'Adj. RRP'!$N$3</f>
        <v>16.5</v>
      </c>
      <c r="D79" s="5" t="s">
        <v>330</v>
      </c>
      <c r="E79" s="6">
        <f>Sheet2!E79/'Adj. RRP'!$N$1*'Adj. RRP'!$N$3</f>
        <v>13.600000000000001</v>
      </c>
      <c r="G79" s="5" t="s">
        <v>391</v>
      </c>
      <c r="H79" s="6">
        <f>Sheet2!H79/'Adj. RRP'!$N$1*'Adj. RRP'!$N$3</f>
        <v>12.93</v>
      </c>
      <c r="J79" s="64" t="s">
        <v>454</v>
      </c>
      <c r="K79" s="65"/>
    </row>
    <row r="80" spans="1:12" ht="13.5" customHeight="1" thickBot="1" x14ac:dyDescent="0.3">
      <c r="A80" s="56" t="s">
        <v>11</v>
      </c>
      <c r="B80" s="57"/>
      <c r="D80" s="56" t="s">
        <v>26</v>
      </c>
      <c r="E80" s="57"/>
      <c r="G80" s="5" t="s">
        <v>392</v>
      </c>
      <c r="H80" s="6">
        <f>Sheet2!H80/'Adj. RRP'!$N$1*'Adj. RRP'!$N$3</f>
        <v>14.58</v>
      </c>
      <c r="J80" s="24" t="s">
        <v>455</v>
      </c>
      <c r="K80" s="6">
        <f>Sheet2!K80/'Adj. RRP'!$N$1*'Adj. RRP'!$N$3</f>
        <v>5.870000000000001</v>
      </c>
    </row>
    <row r="81" spans="1:11" ht="13.5" customHeight="1" thickBot="1" x14ac:dyDescent="0.3">
      <c r="A81" s="5" t="s">
        <v>275</v>
      </c>
      <c r="B81" s="9">
        <f>Sheet2!B81/'Adj. RRP'!$N$1*'Adj. RRP'!$N$3</f>
        <v>8.9499999999999993</v>
      </c>
      <c r="D81" s="24" t="s">
        <v>331</v>
      </c>
      <c r="E81" s="6">
        <f>Sheet2!E81/'Adj. RRP'!$N$1*'Adj. RRP'!$N$3</f>
        <v>16</v>
      </c>
      <c r="G81" s="5" t="s">
        <v>393</v>
      </c>
      <c r="H81" s="6">
        <f>Sheet2!H81/'Adj. RRP'!$N$1*'Adj. RRP'!$N$3</f>
        <v>17.399999999999999</v>
      </c>
      <c r="J81" s="24" t="s">
        <v>456</v>
      </c>
      <c r="K81" s="6">
        <f>Sheet2!K81/'Adj. RRP'!$N$1*'Adj. RRP'!$N$3</f>
        <v>13.700000000000001</v>
      </c>
    </row>
    <row r="82" spans="1:11" ht="13.5" customHeight="1" thickBot="1" x14ac:dyDescent="0.3">
      <c r="A82" s="5" t="s">
        <v>276</v>
      </c>
      <c r="B82" s="9">
        <f>Sheet2!B82/'Adj. RRP'!$N$1*'Adj. RRP'!$N$3</f>
        <v>11.78</v>
      </c>
      <c r="D82" s="24" t="s">
        <v>332</v>
      </c>
      <c r="E82" s="6">
        <f>Sheet2!E82/'Adj. RRP'!$N$1*'Adj. RRP'!$N$3</f>
        <v>17.725000000000001</v>
      </c>
      <c r="G82" s="56" t="s">
        <v>394</v>
      </c>
      <c r="H82" s="57"/>
      <c r="J82" s="24" t="s">
        <v>457</v>
      </c>
      <c r="K82" s="6">
        <f>Sheet2!K82/'Adj. RRP'!$N$1*'Adj. RRP'!$N$3</f>
        <v>17.574999999999999</v>
      </c>
    </row>
    <row r="83" spans="1:11" ht="13.5" customHeight="1" x14ac:dyDescent="0.25">
      <c r="A83" s="5" t="s">
        <v>277</v>
      </c>
      <c r="B83" s="9">
        <f>Sheet2!B83/'Adj. RRP'!$N$1*'Adj. RRP'!$N$3</f>
        <v>12.15</v>
      </c>
      <c r="D83" s="24" t="s">
        <v>333</v>
      </c>
      <c r="E83" s="6">
        <f>Sheet2!E83/'Adj. RRP'!$N$1*'Adj. RRP'!$N$3</f>
        <v>25.700000000000003</v>
      </c>
      <c r="G83" s="5" t="s">
        <v>396</v>
      </c>
      <c r="H83" s="6">
        <f>Sheet2!H83/'Adj. RRP'!$N$1*'Adj. RRP'!$N$3</f>
        <v>12.23</v>
      </c>
      <c r="J83" s="24" t="s">
        <v>458</v>
      </c>
      <c r="K83" s="6">
        <f>Sheet2!K83/'Adj. RRP'!$N$1*'Adj. RRP'!$N$3</f>
        <v>20.375</v>
      </c>
    </row>
    <row r="84" spans="1:11" ht="13.5" customHeight="1" thickBot="1" x14ac:dyDescent="0.3">
      <c r="A84" s="5" t="s">
        <v>278</v>
      </c>
      <c r="B84" s="9">
        <f>Sheet2!B84/'Adj. RRP'!$N$1*'Adj. RRP'!$N$3</f>
        <v>12.9</v>
      </c>
      <c r="D84" s="24" t="s">
        <v>334</v>
      </c>
      <c r="E84" s="6">
        <f>Sheet2!E84/'Adj. RRP'!$N$1*'Adj. RRP'!$N$3</f>
        <v>29.375</v>
      </c>
      <c r="G84" s="5" t="s">
        <v>397</v>
      </c>
      <c r="H84" s="6">
        <f>Sheet2!H84/'Adj. RRP'!$N$1*'Adj. RRP'!$N$3</f>
        <v>13.100000000000001</v>
      </c>
      <c r="J84" s="24" t="s">
        <v>459</v>
      </c>
      <c r="K84" s="6">
        <f>Sheet2!K84/'Adj. RRP'!$N$1*'Adj. RRP'!$N$3</f>
        <v>24.125</v>
      </c>
    </row>
    <row r="85" spans="1:11" ht="13.5" customHeight="1" thickBot="1" x14ac:dyDescent="0.3">
      <c r="A85" s="5" t="s">
        <v>4085</v>
      </c>
      <c r="B85" s="9">
        <f>Sheet2!B85/'Adj. RRP'!$N$1*'Adj. RRP'!$N$3</f>
        <v>13.65</v>
      </c>
      <c r="D85" s="56" t="s">
        <v>29</v>
      </c>
      <c r="E85" s="57"/>
      <c r="G85" s="5" t="s">
        <v>398</v>
      </c>
      <c r="H85" s="6">
        <f>Sheet2!H85/'Adj. RRP'!$N$1*'Adj. RRP'!$N$3</f>
        <v>14.75</v>
      </c>
      <c r="J85" s="25" t="s">
        <v>460</v>
      </c>
      <c r="K85" s="6">
        <f>Sheet2!K85/'Adj. RRP'!$N$1*'Adj. RRP'!$N$3</f>
        <v>1.45</v>
      </c>
    </row>
    <row r="86" spans="1:11" ht="13.5" customHeight="1" thickBot="1" x14ac:dyDescent="0.3">
      <c r="A86" s="56" t="s">
        <v>14</v>
      </c>
      <c r="B86" s="57"/>
      <c r="D86" s="5" t="s">
        <v>335</v>
      </c>
      <c r="E86" s="6">
        <f>Sheet2!E86/'Adj. RRP'!$N$1*'Adj. RRP'!$N$3</f>
        <v>8.65</v>
      </c>
      <c r="G86" s="5" t="s">
        <v>399</v>
      </c>
      <c r="H86" s="6">
        <f>Sheet2!H86/'Adj. RRP'!$N$1*'Adj. RRP'!$N$3</f>
        <v>17.579999999999998</v>
      </c>
      <c r="J86" s="56" t="s">
        <v>461</v>
      </c>
      <c r="K86" s="67"/>
    </row>
    <row r="87" spans="1:11" ht="13.5" customHeight="1" thickBot="1" x14ac:dyDescent="0.3">
      <c r="A87" s="5" t="s">
        <v>279</v>
      </c>
      <c r="B87" s="6">
        <f>Sheet2!B87/'Adj. RRP'!$N$1*'Adj. RRP'!$N$3</f>
        <v>9.35</v>
      </c>
      <c r="D87" s="5" t="s">
        <v>336</v>
      </c>
      <c r="E87" s="6">
        <f>Sheet2!E87/'Adj. RRP'!$N$1*'Adj. RRP'!$N$3</f>
        <v>11.48</v>
      </c>
      <c r="G87" s="56" t="s">
        <v>395</v>
      </c>
      <c r="H87" s="57"/>
      <c r="J87" s="24" t="s">
        <v>462</v>
      </c>
      <c r="K87" s="27">
        <f>Sheet2!K87/'Adj. RRP'!$N$1*'Adj. RRP'!$N$3</f>
        <v>13.668092750000003</v>
      </c>
    </row>
    <row r="88" spans="1:11" ht="13.5" customHeight="1" x14ac:dyDescent="0.25">
      <c r="A88" s="5" t="s">
        <v>280</v>
      </c>
      <c r="B88" s="6">
        <f>Sheet2!B88/'Adj. RRP'!$N$1*'Adj. RRP'!$N$3</f>
        <v>13.25</v>
      </c>
      <c r="D88" s="5" t="s">
        <v>337</v>
      </c>
      <c r="E88" s="6">
        <f>Sheet2!E88/'Adj. RRP'!$N$1*'Adj. RRP'!$N$3</f>
        <v>11.850000000000001</v>
      </c>
      <c r="G88" s="5" t="s">
        <v>400</v>
      </c>
      <c r="H88" s="6">
        <f>Sheet2!H88/'Adj. RRP'!$N$1*'Adj. RRP'!$N$3</f>
        <v>7.75</v>
      </c>
      <c r="J88" s="24" t="s">
        <v>463</v>
      </c>
      <c r="K88" s="27">
        <f>Sheet2!K88/'Adj. RRP'!$N$1*'Adj. RRP'!$N$3</f>
        <v>18.656275250000004</v>
      </c>
    </row>
    <row r="89" spans="1:11" ht="13.5" customHeight="1" x14ac:dyDescent="0.25">
      <c r="A89" s="5" t="s">
        <v>281</v>
      </c>
      <c r="B89" s="6">
        <f>Sheet2!B89/'Adj. RRP'!$N$1*'Adj. RRP'!$N$3</f>
        <v>13.629999999999999</v>
      </c>
      <c r="D89" s="5" t="s">
        <v>338</v>
      </c>
      <c r="E89" s="6">
        <f>Sheet2!E89/'Adj. RRP'!$N$1*'Adj. RRP'!$N$3</f>
        <v>12.6</v>
      </c>
      <c r="G89" s="5" t="s">
        <v>401</v>
      </c>
      <c r="H89" s="6">
        <f>Sheet2!H89/'Adj. RRP'!$N$1*'Adj. RRP'!$N$3</f>
        <v>9.35</v>
      </c>
      <c r="J89" s="24" t="s">
        <v>464</v>
      </c>
      <c r="K89" s="27">
        <f>Sheet2!K89/'Adj. RRP'!$N$1*'Adj. RRP'!$N$3</f>
        <v>21.824184750000008</v>
      </c>
    </row>
    <row r="90" spans="1:11" ht="13.5" customHeight="1" thickBot="1" x14ac:dyDescent="0.3">
      <c r="A90" s="5" t="s">
        <v>282</v>
      </c>
      <c r="B90" s="6">
        <f>Sheet2!B90/'Adj. RRP'!$N$1*'Adj. RRP'!$N$3</f>
        <v>14.380000000000003</v>
      </c>
      <c r="D90" s="5" t="s">
        <v>339</v>
      </c>
      <c r="E90" s="6">
        <f>Sheet2!E90/'Adj. RRP'!$N$1*'Adj. RRP'!$N$3</f>
        <v>13.35</v>
      </c>
      <c r="G90" s="5" t="s">
        <v>402</v>
      </c>
      <c r="H90" s="6">
        <f>Sheet2!H90/'Adj. RRP'!$N$1*'Adj. RRP'!$N$3</f>
        <v>11.530000000000001</v>
      </c>
      <c r="J90" s="24" t="s">
        <v>465</v>
      </c>
      <c r="K90" s="27">
        <f>Sheet2!K90/'Adj. RRP'!$N$1*'Adj. RRP'!$N$3</f>
        <v>3.6989570000000001</v>
      </c>
    </row>
    <row r="91" spans="1:11" ht="13.5" customHeight="1" thickBot="1" x14ac:dyDescent="0.3">
      <c r="A91" s="5" t="s">
        <v>283</v>
      </c>
      <c r="B91" s="6">
        <f>Sheet2!B91/'Adj. RRP'!$N$1*'Adj. RRP'!$N$3</f>
        <v>15.13</v>
      </c>
      <c r="D91" s="56" t="s">
        <v>22</v>
      </c>
      <c r="E91" s="57"/>
      <c r="G91" s="11" t="s">
        <v>403</v>
      </c>
      <c r="H91" s="6">
        <f>Sheet2!H91/'Adj. RRP'!$N$1*'Adj. RRP'!$N$3</f>
        <v>13.75</v>
      </c>
      <c r="J91" s="24" t="s">
        <v>466</v>
      </c>
      <c r="K91" s="27">
        <f>Sheet2!K91/'Adj. RRP'!$N$1*'Adj. RRP'!$N$3</f>
        <v>9.9768377000000026</v>
      </c>
    </row>
    <row r="92" spans="1:11" ht="13.5" customHeight="1" thickBot="1" x14ac:dyDescent="0.3">
      <c r="A92" s="56" t="s">
        <v>16</v>
      </c>
      <c r="B92" s="57"/>
      <c r="D92" s="5" t="s">
        <v>340</v>
      </c>
      <c r="E92" s="6">
        <f>Sheet2!E92/'Adj. RRP'!$N$1*'Adj. RRP'!$N$3</f>
        <v>8.9499999999999993</v>
      </c>
      <c r="G92" s="11" t="s">
        <v>404</v>
      </c>
      <c r="H92" s="6">
        <f>Sheet2!H92/'Adj. RRP'!$N$1*'Adj. RRP'!$N$3</f>
        <v>20.329999999999998</v>
      </c>
      <c r="J92" s="24" t="s">
        <v>467</v>
      </c>
      <c r="K92" s="27">
        <f>Sheet2!K92/'Adj. RRP'!$N$1*'Adj. RRP'!$N$3</f>
        <v>14.840729250000006</v>
      </c>
    </row>
    <row r="93" spans="1:11" ht="13.5" customHeight="1" thickBot="1" x14ac:dyDescent="0.3">
      <c r="A93" s="5" t="s">
        <v>284</v>
      </c>
      <c r="B93" s="6">
        <f>Sheet2!B93/'Adj. RRP'!$N$1*'Adj. RRP'!$N$3</f>
        <v>8.9499999999999993</v>
      </c>
      <c r="D93" s="15" t="s">
        <v>341</v>
      </c>
      <c r="E93" s="6">
        <f>Sheet2!E93/'Adj. RRP'!$N$1*'Adj. RRP'!$N$3</f>
        <v>11.78</v>
      </c>
      <c r="G93" s="21" t="s">
        <v>405</v>
      </c>
      <c r="H93" s="13">
        <f>Sheet2!H93/'Adj. RRP'!$N$1*'Adj. RRP'!$N$3</f>
        <v>26.78</v>
      </c>
      <c r="J93" s="24" t="s">
        <v>468</v>
      </c>
      <c r="K93" s="27">
        <f>Sheet2!K93/'Adj. RRP'!$N$1*'Adj. RRP'!$N$3</f>
        <v>17.833638750000006</v>
      </c>
    </row>
    <row r="94" spans="1:11" ht="13.5" customHeight="1" thickBot="1" x14ac:dyDescent="0.3">
      <c r="A94" s="5" t="s">
        <v>285</v>
      </c>
      <c r="B94" s="6">
        <f>Sheet2!B94/'Adj. RRP'!$N$1*'Adj. RRP'!$N$3</f>
        <v>11.78</v>
      </c>
      <c r="D94" s="19" t="s">
        <v>342</v>
      </c>
      <c r="E94" s="6">
        <f>Sheet2!E94/'Adj. RRP'!$N$1*'Adj. RRP'!$N$3</f>
        <v>12.15</v>
      </c>
      <c r="G94" s="56" t="s">
        <v>406</v>
      </c>
      <c r="H94" s="57"/>
      <c r="J94" s="24" t="s">
        <v>469</v>
      </c>
      <c r="K94" s="27">
        <f>Sheet2!K94/'Adj. RRP'!$N$1*'Adj. RRP'!$N$3</f>
        <v>21.325366500000005</v>
      </c>
    </row>
    <row r="95" spans="1:11" ht="13.5" customHeight="1" x14ac:dyDescent="0.25">
      <c r="A95" s="5" t="s">
        <v>286</v>
      </c>
      <c r="B95" s="6">
        <f>Sheet2!B95/'Adj. RRP'!$N$1*'Adj. RRP'!$N$3</f>
        <v>12.15</v>
      </c>
      <c r="D95" s="19" t="s">
        <v>343</v>
      </c>
      <c r="E95" s="6">
        <f>Sheet2!E95/'Adj. RRP'!$N$1*'Adj. RRP'!$N$3</f>
        <v>12.9</v>
      </c>
      <c r="G95" s="5" t="s">
        <v>407</v>
      </c>
      <c r="H95" s="6">
        <f>Sheet2!H95/'Adj. RRP'!$N$1*'Adj. RRP'!$N$3</f>
        <v>15.38</v>
      </c>
      <c r="J95" s="24" t="s">
        <v>470</v>
      </c>
      <c r="K95" s="27">
        <f>Sheet2!K95/'Adj. RRP'!$N$1*'Adj. RRP'!$N$3</f>
        <v>9.7426100000000009</v>
      </c>
    </row>
    <row r="96" spans="1:11" ht="13.5" customHeight="1" x14ac:dyDescent="0.25">
      <c r="A96" s="5" t="s">
        <v>287</v>
      </c>
      <c r="B96" s="6">
        <f>Sheet2!B96/'Adj. RRP'!$N$1*'Adj. RRP'!$N$3</f>
        <v>12.9</v>
      </c>
      <c r="D96" s="19" t="s">
        <v>344</v>
      </c>
      <c r="E96" s="6">
        <f>Sheet2!E96/'Adj. RRP'!$N$1*'Adj. RRP'!$N$3</f>
        <v>13.65</v>
      </c>
      <c r="G96" s="5" t="s">
        <v>408</v>
      </c>
      <c r="H96" s="6">
        <f>Sheet2!H96/'Adj. RRP'!$N$1*'Adj. RRP'!$N$3</f>
        <v>19.2</v>
      </c>
      <c r="J96" s="24" t="s">
        <v>471</v>
      </c>
      <c r="K96" s="27">
        <f>Sheet2!K96/'Adj. RRP'!$N$1*'Adj. RRP'!$N$3</f>
        <v>13.011837499999999</v>
      </c>
    </row>
    <row r="97" spans="1:11" ht="13.5" customHeight="1" thickBot="1" x14ac:dyDescent="0.3">
      <c r="A97" s="5" t="s">
        <v>288</v>
      </c>
      <c r="B97" s="6">
        <f>Sheet2!B97/'Adj. RRP'!$N$1*'Adj. RRP'!$N$3</f>
        <v>13.65</v>
      </c>
      <c r="D97" s="19" t="s">
        <v>345</v>
      </c>
      <c r="E97" s="6">
        <f>Sheet2!E97/'Adj. RRP'!$N$1*'Adj. RRP'!$N$3</f>
        <v>8.9499999999999993</v>
      </c>
      <c r="G97" s="5" t="s">
        <v>409</v>
      </c>
      <c r="H97" s="6">
        <f>Sheet2!H97/'Adj. RRP'!$N$1*'Adj. RRP'!$N$3</f>
        <v>27.4</v>
      </c>
      <c r="J97" s="24" t="s">
        <v>472</v>
      </c>
      <c r="K97" s="27">
        <f>Sheet2!K97/'Adj. RRP'!$N$1*'Adj. RRP'!$N$3</f>
        <v>17.604712500000002</v>
      </c>
    </row>
    <row r="98" spans="1:11" ht="13.5" customHeight="1" thickBot="1" x14ac:dyDescent="0.3">
      <c r="A98" s="56" t="s">
        <v>18</v>
      </c>
      <c r="B98" s="57"/>
      <c r="D98" s="19" t="s">
        <v>346</v>
      </c>
      <c r="E98" s="6">
        <f>Sheet2!E98/'Adj. RRP'!$N$1*'Adj. RRP'!$N$3</f>
        <v>11.78</v>
      </c>
      <c r="G98" s="56" t="s">
        <v>410</v>
      </c>
      <c r="H98" s="57"/>
      <c r="J98" s="24" t="s">
        <v>473</v>
      </c>
      <c r="K98" s="26">
        <f>Sheet2!K98/'Adj. RRP'!$N$1*'Adj. RRP'!$N$3</f>
        <v>22.022587500000007</v>
      </c>
    </row>
    <row r="99" spans="1:11" ht="13.5" customHeight="1" x14ac:dyDescent="0.25">
      <c r="A99" s="5" t="s">
        <v>289</v>
      </c>
      <c r="B99" s="6">
        <f>Sheet2!B99/'Adj. RRP'!$N$1*'Adj. RRP'!$N$3</f>
        <v>9.85</v>
      </c>
      <c r="D99" s="19" t="s">
        <v>347</v>
      </c>
      <c r="E99" s="6">
        <f>Sheet2!E99/'Adj. RRP'!$N$1*'Adj. RRP'!$N$3</f>
        <v>12.15</v>
      </c>
      <c r="G99" s="5" t="s">
        <v>411</v>
      </c>
      <c r="H99" s="6">
        <f>Sheet2!H99/'Adj. RRP'!$N$1*'Adj. RRP'!$N$3</f>
        <v>8.6999999999999993</v>
      </c>
      <c r="J99" s="24" t="s">
        <v>474</v>
      </c>
      <c r="K99" s="27">
        <f>Sheet2!K99/'Adj. RRP'!$N$1*'Adj. RRP'!$N$3</f>
        <v>32.625487499999998</v>
      </c>
    </row>
    <row r="100" spans="1:11" ht="13.5" customHeight="1" x14ac:dyDescent="0.25">
      <c r="A100" s="5" t="s">
        <v>290</v>
      </c>
      <c r="B100" s="6">
        <f>Sheet2!B100/'Adj. RRP'!$N$1*'Adj. RRP'!$N$3</f>
        <v>13.75</v>
      </c>
      <c r="D100" s="19" t="s">
        <v>348</v>
      </c>
      <c r="E100" s="6">
        <f>Sheet2!E100/'Adj. RRP'!$N$1*'Adj. RRP'!$N$3</f>
        <v>12.9</v>
      </c>
      <c r="G100" s="5" t="s">
        <v>412</v>
      </c>
      <c r="H100" s="6">
        <f>Sheet2!H100/'Adj. RRP'!$N$1*'Adj. RRP'!$N$3</f>
        <v>10.1</v>
      </c>
      <c r="J100" s="24" t="s">
        <v>475</v>
      </c>
      <c r="K100" s="27">
        <f>Sheet2!K100/'Adj. RRP'!$N$1*'Adj. RRP'!$N$3</f>
        <v>9.1064360000000004</v>
      </c>
    </row>
    <row r="101" spans="1:11" ht="13.5" customHeight="1" thickBot="1" x14ac:dyDescent="0.3">
      <c r="A101" s="5" t="s">
        <v>291</v>
      </c>
      <c r="B101" s="6">
        <f>Sheet2!B101/'Adj. RRP'!$N$1*'Adj. RRP'!$N$3</f>
        <v>14.13</v>
      </c>
      <c r="D101" s="11" t="s">
        <v>349</v>
      </c>
      <c r="E101" s="10">
        <f>Sheet2!E101/'Adj. RRP'!$N$1*'Adj. RRP'!$N$3</f>
        <v>13.65</v>
      </c>
      <c r="G101" s="5" t="s">
        <v>413</v>
      </c>
      <c r="H101" s="6">
        <f>Sheet2!H101/'Adj. RRP'!$N$1*'Adj. RRP'!$N$3</f>
        <v>13.3</v>
      </c>
      <c r="J101" s="24" t="s">
        <v>476</v>
      </c>
      <c r="K101" s="26">
        <f>Sheet2!K101/'Adj. RRP'!$N$1*'Adj. RRP'!$N$3</f>
        <v>11.014958</v>
      </c>
    </row>
    <row r="102" spans="1:11" ht="13.5" customHeight="1" thickBot="1" x14ac:dyDescent="0.3">
      <c r="A102" s="5" t="s">
        <v>292</v>
      </c>
      <c r="B102" s="6">
        <f>Sheet2!B102/'Adj. RRP'!$N$1*'Adj. RRP'!$N$3</f>
        <v>14.879999999999999</v>
      </c>
      <c r="D102" s="5" t="s">
        <v>350</v>
      </c>
      <c r="E102" s="6">
        <f>Sheet2!E102/'Adj. RRP'!$N$1*'Adj. RRP'!$N$3</f>
        <v>8.58</v>
      </c>
      <c r="G102" s="56" t="s">
        <v>414</v>
      </c>
      <c r="H102" s="57"/>
      <c r="J102" s="24" t="s">
        <v>477</v>
      </c>
      <c r="K102" s="27">
        <f>Sheet2!K102/'Adj. RRP'!$N$1*'Adj. RRP'!$N$3</f>
        <v>18.006108000000001</v>
      </c>
    </row>
    <row r="103" spans="1:11" ht="13.5" customHeight="1" thickBot="1" x14ac:dyDescent="0.3">
      <c r="A103" s="5" t="s">
        <v>293</v>
      </c>
      <c r="B103" s="6">
        <f>Sheet2!B103/'Adj. RRP'!$N$1*'Adj. RRP'!$N$3</f>
        <v>15.630000000000003</v>
      </c>
      <c r="D103" s="5" t="s">
        <v>351</v>
      </c>
      <c r="E103" s="6">
        <f>Sheet2!E103/'Adj. RRP'!$N$1*'Adj. RRP'!$N$3</f>
        <v>11.400000000000002</v>
      </c>
      <c r="G103" s="5" t="s">
        <v>415</v>
      </c>
      <c r="H103" s="6">
        <f>Sheet2!H103/'Adj. RRP'!$N$1*'Adj. RRP'!$N$3</f>
        <v>11.5</v>
      </c>
      <c r="J103" s="24" t="s">
        <v>478</v>
      </c>
      <c r="K103" s="26">
        <f>Sheet2!K103/'Adj. RRP'!$N$1*'Adj. RRP'!$N$3</f>
        <v>4.8</v>
      </c>
    </row>
    <row r="104" spans="1:11" ht="13.5" customHeight="1" thickBot="1" x14ac:dyDescent="0.3">
      <c r="A104" s="56" t="s">
        <v>294</v>
      </c>
      <c r="B104" s="57"/>
      <c r="D104" s="5" t="s">
        <v>352</v>
      </c>
      <c r="E104" s="6">
        <f>Sheet2!E104/'Adj. RRP'!$N$1*'Adj. RRP'!$N$3</f>
        <v>11.78</v>
      </c>
      <c r="G104" s="5" t="s">
        <v>416</v>
      </c>
      <c r="H104" s="6">
        <f>Sheet2!H104/'Adj. RRP'!$N$1*'Adj. RRP'!$N$3</f>
        <v>12.379999999999999</v>
      </c>
      <c r="J104" s="24" t="s">
        <v>438</v>
      </c>
      <c r="K104" s="27">
        <f>Sheet2!K104/'Adj. RRP'!$N$1*'Adj. RRP'!$N$3</f>
        <v>1.3</v>
      </c>
    </row>
    <row r="105" spans="1:11" ht="13.5" customHeight="1" thickBot="1" x14ac:dyDescent="0.3">
      <c r="A105" s="5" t="s">
        <v>295</v>
      </c>
      <c r="B105" s="6">
        <f>Sheet2!B105/'Adj. RRP'!$N$1*'Adj. RRP'!$N$3</f>
        <v>7.08</v>
      </c>
      <c r="D105" s="5" t="s">
        <v>353</v>
      </c>
      <c r="E105" s="6">
        <f>Sheet2!E105/'Adj. RRP'!$N$1*'Adj. RRP'!$N$3</f>
        <v>12.53</v>
      </c>
      <c r="G105" s="5" t="s">
        <v>417</v>
      </c>
      <c r="H105" s="6">
        <f>Sheet2!H105/'Adj. RRP'!$N$1*'Adj. RRP'!$N$3</f>
        <v>14.030000000000001</v>
      </c>
      <c r="J105" s="56" t="s">
        <v>479</v>
      </c>
      <c r="K105" s="57"/>
    </row>
    <row r="106" spans="1:11" ht="13.5" customHeight="1" thickBot="1" x14ac:dyDescent="0.3">
      <c r="A106" s="5" t="s">
        <v>296</v>
      </c>
      <c r="B106" s="6">
        <f>Sheet2!B106/'Adj. RRP'!$N$1*'Adj. RRP'!$N$3</f>
        <v>10.98</v>
      </c>
      <c r="D106" s="5" t="s">
        <v>354</v>
      </c>
      <c r="E106" s="6">
        <f>Sheet2!E106/'Adj. RRP'!$N$1*'Adj. RRP'!$N$3</f>
        <v>13.279999999999998</v>
      </c>
      <c r="G106" s="5" t="s">
        <v>418</v>
      </c>
      <c r="H106" s="6">
        <f>Sheet2!H106/'Adj. RRP'!$N$1*'Adj. RRP'!$N$3</f>
        <v>16.850000000000001</v>
      </c>
      <c r="J106" s="24" t="s">
        <v>480</v>
      </c>
      <c r="K106" s="6">
        <f>Sheet2!K106/'Adj. RRP'!$N$1*'Adj. RRP'!$N$3</f>
        <v>5.61</v>
      </c>
    </row>
    <row r="107" spans="1:11" ht="13.5" customHeight="1" thickBot="1" x14ac:dyDescent="0.3">
      <c r="A107" s="5" t="s">
        <v>297</v>
      </c>
      <c r="B107" s="6">
        <f>Sheet2!B107/'Adj. RRP'!$N$1*'Adj. RRP'!$N$3</f>
        <v>11.35</v>
      </c>
      <c r="D107" s="56" t="s">
        <v>23</v>
      </c>
      <c r="E107" s="57"/>
      <c r="G107" s="56" t="s">
        <v>419</v>
      </c>
      <c r="H107" s="57"/>
      <c r="J107" s="24" t="s">
        <v>481</v>
      </c>
      <c r="K107" s="26">
        <f>Sheet2!K107/'Adj. RRP'!$N$1*'Adj. RRP'!$N$3</f>
        <v>6.375</v>
      </c>
    </row>
    <row r="108" spans="1:11" ht="13.5" customHeight="1" x14ac:dyDescent="0.25">
      <c r="A108" s="5" t="s">
        <v>298</v>
      </c>
      <c r="B108" s="6">
        <f>Sheet2!B108/'Adj. RRP'!$N$1*'Adj. RRP'!$N$3</f>
        <v>12.1</v>
      </c>
      <c r="D108" s="5" t="s">
        <v>355</v>
      </c>
      <c r="E108" s="6">
        <f>Sheet2!E108/'Adj. RRP'!$N$1*'Adj. RRP'!$N$3</f>
        <v>10.85</v>
      </c>
      <c r="G108" s="5" t="s">
        <v>420</v>
      </c>
      <c r="H108" s="6">
        <f>Sheet2!H108/'Adj. RRP'!$N$1*'Adj. RRP'!$N$3</f>
        <v>9.5500000000000007</v>
      </c>
      <c r="J108" s="24" t="s">
        <v>482</v>
      </c>
      <c r="K108" s="26">
        <f>Sheet2!K108/'Adj. RRP'!$N$1*'Adj. RRP'!$N$3</f>
        <v>7.65</v>
      </c>
    </row>
    <row r="109" spans="1:11" ht="13.5" customHeight="1" thickBot="1" x14ac:dyDescent="0.3">
      <c r="A109" s="5" t="s">
        <v>299</v>
      </c>
      <c r="B109" s="6">
        <f>Sheet2!B109/'Adj. RRP'!$N$1*'Adj. RRP'!$N$3</f>
        <v>12.85</v>
      </c>
      <c r="D109" s="5" t="s">
        <v>356</v>
      </c>
      <c r="E109" s="6">
        <f>Sheet2!E109/'Adj. RRP'!$N$1*'Adj. RRP'!$N$3</f>
        <v>11.73</v>
      </c>
      <c r="G109" s="5" t="s">
        <v>421</v>
      </c>
      <c r="H109" s="6">
        <f>Sheet2!H109/'Adj. RRP'!$N$1*'Adj. RRP'!$N$3</f>
        <v>10.280000000000001</v>
      </c>
      <c r="J109" s="24" t="s">
        <v>483</v>
      </c>
      <c r="K109" s="26">
        <f>Sheet2!K109/'Adj. RRP'!$N$1*'Adj. RRP'!$N$3</f>
        <v>14.5</v>
      </c>
    </row>
    <row r="110" spans="1:11" ht="13.5" customHeight="1" thickBot="1" x14ac:dyDescent="0.3">
      <c r="A110" s="56" t="s">
        <v>21</v>
      </c>
      <c r="B110" s="57"/>
      <c r="D110" s="5" t="s">
        <v>357</v>
      </c>
      <c r="E110" s="6">
        <f>Sheet2!E110/'Adj. RRP'!$N$1*'Adj. RRP'!$N$3</f>
        <v>13.38</v>
      </c>
      <c r="G110" s="5" t="s">
        <v>422</v>
      </c>
      <c r="H110" s="6">
        <f>Sheet2!H110/'Adj. RRP'!$N$1*'Adj. RRP'!$N$3</f>
        <v>12.95</v>
      </c>
      <c r="J110" s="24" t="s">
        <v>484</v>
      </c>
      <c r="K110" s="26">
        <f>Sheet2!K110/'Adj. RRP'!$N$1*'Adj. RRP'!$N$3</f>
        <v>16.25</v>
      </c>
    </row>
    <row r="111" spans="1:11" ht="13.5" customHeight="1" thickBot="1" x14ac:dyDescent="0.3">
      <c r="A111" s="5" t="s">
        <v>300</v>
      </c>
      <c r="B111" s="6">
        <f>Sheet2!B111/'Adj. RRP'!$N$1*'Adj. RRP'!$N$3</f>
        <v>8.0500000000000007</v>
      </c>
      <c r="D111" s="5" t="s">
        <v>358</v>
      </c>
      <c r="E111" s="6">
        <f>Sheet2!E111/'Adj. RRP'!$N$1*'Adj. RRP'!$N$3</f>
        <v>16.2</v>
      </c>
      <c r="G111" s="5" t="s">
        <v>423</v>
      </c>
      <c r="H111" s="6">
        <f>Sheet2!H111/'Adj. RRP'!$N$1*'Adj. RRP'!$N$3</f>
        <v>15.35</v>
      </c>
      <c r="J111" s="24" t="s">
        <v>485</v>
      </c>
      <c r="K111" s="6">
        <f>Sheet2!K111/'Adj. RRP'!$N$1*'Adj. RRP'!$N$3</f>
        <v>17.5</v>
      </c>
    </row>
    <row r="112" spans="1:11" ht="13.5" customHeight="1" thickBot="1" x14ac:dyDescent="0.3">
      <c r="A112" s="5" t="s">
        <v>301</v>
      </c>
      <c r="B112" s="6">
        <f>Sheet2!B112/'Adj. RRP'!$N$1*'Adj. RRP'!$N$3</f>
        <v>11.95</v>
      </c>
      <c r="D112" s="56" t="s">
        <v>25</v>
      </c>
      <c r="E112" s="57"/>
      <c r="G112" s="5" t="s">
        <v>424</v>
      </c>
      <c r="H112" s="6">
        <f>Sheet2!H112/'Adj. RRP'!$N$1*'Adj. RRP'!$N$3</f>
        <v>19.350000000000001</v>
      </c>
      <c r="J112" s="24" t="s">
        <v>486</v>
      </c>
      <c r="K112" s="6">
        <f>Sheet2!K112/'Adj. RRP'!$N$1*'Adj. RRP'!$N$3</f>
        <v>2.625</v>
      </c>
    </row>
    <row r="113" spans="1:11" ht="13.5" customHeight="1" thickBot="1" x14ac:dyDescent="0.3">
      <c r="A113" s="5" t="s">
        <v>302</v>
      </c>
      <c r="B113" s="6">
        <f>Sheet2!B113/'Adj. RRP'!$N$1*'Adj. RRP'!$N$3</f>
        <v>12.330000000000002</v>
      </c>
      <c r="D113" s="5" t="s">
        <v>359</v>
      </c>
      <c r="E113" s="6">
        <f>Sheet2!E113/'Adj. RRP'!$N$1*'Adj. RRP'!$N$3</f>
        <v>11.45</v>
      </c>
      <c r="G113" s="5" t="s">
        <v>425</v>
      </c>
      <c r="H113" s="6">
        <f>Sheet2!H113/'Adj. RRP'!$N$1*'Adj. RRP'!$N$3</f>
        <v>27.5</v>
      </c>
      <c r="J113" s="56" t="s">
        <v>511</v>
      </c>
      <c r="K113" s="57"/>
    </row>
    <row r="114" spans="1:11" ht="13.5" customHeight="1" thickBot="1" x14ac:dyDescent="0.3">
      <c r="A114" s="5" t="s">
        <v>303</v>
      </c>
      <c r="B114" s="6">
        <f>Sheet2!B114/'Adj. RRP'!$N$1*'Adj. RRP'!$N$3</f>
        <v>13.08</v>
      </c>
      <c r="D114" s="5" t="s">
        <v>360</v>
      </c>
      <c r="E114" s="6">
        <f>Sheet2!E114/'Adj. RRP'!$N$1*'Adj. RRP'!$N$3</f>
        <v>12.330000000000002</v>
      </c>
      <c r="G114" s="56" t="s">
        <v>4086</v>
      </c>
      <c r="H114" s="57"/>
      <c r="J114" s="24" t="s">
        <v>487</v>
      </c>
      <c r="K114" s="6">
        <f>Sheet2!K114/'Adj. RRP'!$N$1*'Adj. RRP'!$N$3</f>
        <v>9.2221040000000016</v>
      </c>
    </row>
    <row r="115" spans="1:11" ht="13.5" customHeight="1" thickBot="1" x14ac:dyDescent="0.3">
      <c r="A115" s="5" t="s">
        <v>304</v>
      </c>
      <c r="B115" s="6">
        <f>Sheet2!B115/'Adj. RRP'!$N$1*'Adj. RRP'!$N$3</f>
        <v>13.83</v>
      </c>
      <c r="D115" s="5" t="s">
        <v>361</v>
      </c>
      <c r="E115" s="6">
        <f>Sheet2!E115/'Adj. RRP'!$N$1*'Adj. RRP'!$N$3</f>
        <v>13.98</v>
      </c>
      <c r="G115" s="5" t="s">
        <v>426</v>
      </c>
      <c r="H115" s="6">
        <f>Sheet2!H115/'Adj. RRP'!$N$1*'Adj. RRP'!$N$3</f>
        <v>16.579999999999998</v>
      </c>
      <c r="J115" s="24" t="s">
        <v>488</v>
      </c>
      <c r="K115" s="6">
        <f>Sheet2!K115/'Adj. RRP'!$N$1*'Adj. RRP'!$N$3</f>
        <v>12.650503520000003</v>
      </c>
    </row>
    <row r="116" spans="1:11" ht="13.5" customHeight="1" thickBot="1" x14ac:dyDescent="0.3">
      <c r="A116" s="56" t="s">
        <v>27</v>
      </c>
      <c r="B116" s="57"/>
      <c r="D116" s="5" t="s">
        <v>362</v>
      </c>
      <c r="E116" s="6">
        <f>Sheet2!E116/'Adj. RRP'!$N$1*'Adj. RRP'!$N$3</f>
        <v>16.8</v>
      </c>
      <c r="G116" s="5" t="s">
        <v>427</v>
      </c>
      <c r="H116" s="6">
        <f>Sheet2!H116/'Adj. RRP'!$N$1*'Adj. RRP'!$N$3</f>
        <v>18.079999999999998</v>
      </c>
      <c r="J116" s="24" t="s">
        <v>489</v>
      </c>
      <c r="K116" s="9">
        <f>Sheet2!K116/'Adj. RRP'!$N$1*'Adj. RRP'!$N$3</f>
        <v>19.050755280000004</v>
      </c>
    </row>
    <row r="117" spans="1:11" ht="13.5" customHeight="1" thickBot="1" x14ac:dyDescent="0.3">
      <c r="A117" s="5" t="s">
        <v>310</v>
      </c>
      <c r="B117" s="6">
        <f>Sheet2!B117/'Adj. RRP'!$N$1*'Adj. RRP'!$N$3</f>
        <v>9.5</v>
      </c>
      <c r="D117" s="56" t="s">
        <v>363</v>
      </c>
      <c r="E117" s="57"/>
      <c r="G117" s="5" t="s">
        <v>428</v>
      </c>
      <c r="H117" s="6">
        <f>Sheet2!H117/'Adj. RRP'!$N$1*'Adj. RRP'!$N$3</f>
        <v>18.829999999999998</v>
      </c>
      <c r="J117" s="24" t="s">
        <v>490</v>
      </c>
      <c r="K117" s="9">
        <f>Sheet2!K117/'Adj. RRP'!$N$1*'Adj. RRP'!$N$3</f>
        <v>12.675000000000001</v>
      </c>
    </row>
    <row r="118" spans="1:11" ht="13.5" customHeight="1" x14ac:dyDescent="0.25">
      <c r="A118" s="5" t="s">
        <v>311</v>
      </c>
      <c r="B118" s="6">
        <f>Sheet2!B118/'Adj. RRP'!$N$1*'Adj. RRP'!$N$3</f>
        <v>12.330000000000002</v>
      </c>
      <c r="D118" s="5" t="s">
        <v>364</v>
      </c>
      <c r="E118" s="6">
        <f>Sheet2!E118/'Adj. RRP'!$N$1*'Adj. RRP'!$N$3</f>
        <v>8.9499999999999993</v>
      </c>
      <c r="G118" s="5" t="s">
        <v>429</v>
      </c>
      <c r="H118" s="6">
        <f>Sheet2!H118/'Adj. RRP'!$N$1*'Adj. RRP'!$N$3</f>
        <v>20.350000000000001</v>
      </c>
      <c r="J118" s="24" t="s">
        <v>491</v>
      </c>
      <c r="K118" s="9">
        <f>Sheet2!K118/'Adj. RRP'!$N$1*'Adj. RRP'!$N$3</f>
        <v>18.45</v>
      </c>
    </row>
    <row r="119" spans="1:11" ht="13.5" customHeight="1" thickBot="1" x14ac:dyDescent="0.3">
      <c r="A119" s="5" t="s">
        <v>314</v>
      </c>
      <c r="B119" s="6">
        <f>Sheet2!B119/'Adj. RRP'!$N$1*'Adj. RRP'!$N$3</f>
        <v>12.7</v>
      </c>
      <c r="D119" s="5" t="s">
        <v>365</v>
      </c>
      <c r="E119" s="6">
        <f>Sheet2!E119/'Adj. RRP'!$N$1*'Adj. RRP'!$N$3</f>
        <v>11.78</v>
      </c>
      <c r="G119" s="5" t="s">
        <v>430</v>
      </c>
      <c r="H119" s="6">
        <f>Sheet2!H119/'Adj. RRP'!$N$1*'Adj. RRP'!$N$3</f>
        <v>23.58</v>
      </c>
      <c r="J119" s="24" t="s">
        <v>492</v>
      </c>
      <c r="K119" s="9">
        <f>Sheet2!K119/'Adj. RRP'!$N$1*'Adj. RRP'!$N$3</f>
        <v>24.125</v>
      </c>
    </row>
    <row r="120" spans="1:11" ht="13.5" customHeight="1" thickBot="1" x14ac:dyDescent="0.3">
      <c r="A120" s="5" t="s">
        <v>312</v>
      </c>
      <c r="B120" s="6">
        <f>Sheet2!B120/'Adj. RRP'!$N$1*'Adj. RRP'!$N$3</f>
        <v>13.45</v>
      </c>
      <c r="D120" s="24" t="s">
        <v>366</v>
      </c>
      <c r="E120" s="27">
        <f>Sheet2!E120/'Adj. RRP'!$N$1*'Adj. RRP'!$N$3</f>
        <v>12.15</v>
      </c>
      <c r="G120" s="56" t="s">
        <v>431</v>
      </c>
      <c r="H120" s="57"/>
      <c r="J120" s="24" t="s">
        <v>493</v>
      </c>
      <c r="K120" s="9">
        <f>Sheet2!K120/'Adj. RRP'!$N$1*'Adj. RRP'!$N$3</f>
        <v>8.4413450000000019</v>
      </c>
    </row>
    <row r="121" spans="1:11" ht="13.5" customHeight="1" thickBot="1" x14ac:dyDescent="0.3">
      <c r="A121" s="5" t="s">
        <v>313</v>
      </c>
      <c r="B121" s="6">
        <f>Sheet2!B121/'Adj. RRP'!$N$1*'Adj. RRP'!$N$3</f>
        <v>14.2</v>
      </c>
      <c r="D121" s="24" t="s">
        <v>367</v>
      </c>
      <c r="E121" s="26">
        <f>Sheet2!E121/'Adj. RRP'!$N$1*'Adj. RRP'!$N$3</f>
        <v>12.9</v>
      </c>
      <c r="G121" s="5" t="s">
        <v>432</v>
      </c>
      <c r="H121" s="6">
        <f>Sheet2!H121/'Adj. RRP'!$N$1*'Adj. RRP'!$N$3</f>
        <v>7.8000000000000007</v>
      </c>
      <c r="J121" s="24" t="s">
        <v>494</v>
      </c>
      <c r="K121" s="9">
        <f>Sheet2!K121/'Adj. RRP'!$N$1*'Adj. RRP'!$N$3</f>
        <v>11.327261600000003</v>
      </c>
    </row>
    <row r="122" spans="1:11" ht="13.5" customHeight="1" thickBot="1" x14ac:dyDescent="0.3">
      <c r="A122" s="56" t="s">
        <v>315</v>
      </c>
      <c r="B122" s="57"/>
      <c r="D122" s="19" t="s">
        <v>368</v>
      </c>
      <c r="E122" s="6">
        <f>Sheet2!E122/'Adj. RRP'!$N$1*'Adj. RRP'!$N$3</f>
        <v>13.65</v>
      </c>
      <c r="G122" s="5" t="s">
        <v>433</v>
      </c>
      <c r="H122" s="6">
        <f>Sheet2!H122/'Adj. RRP'!$N$1*'Adj. RRP'!$N$3</f>
        <v>10.630000000000003</v>
      </c>
      <c r="J122" s="24" t="s">
        <v>495</v>
      </c>
      <c r="K122" s="9">
        <f>Sheet2!K122/'Adj. RRP'!$N$1*'Adj. RRP'!$N$3</f>
        <v>13.908156000000002</v>
      </c>
    </row>
    <row r="123" spans="1:11" ht="13.5" customHeight="1" thickBot="1" x14ac:dyDescent="0.3">
      <c r="A123" s="5" t="s">
        <v>316</v>
      </c>
      <c r="B123" s="6">
        <f>Sheet2!B123/'Adj. RRP'!$N$1*'Adj. RRP'!$N$3</f>
        <v>7.25</v>
      </c>
      <c r="D123" s="56" t="s">
        <v>369</v>
      </c>
      <c r="E123" s="57"/>
      <c r="G123" s="5" t="s">
        <v>434</v>
      </c>
      <c r="H123" s="6">
        <f>Sheet2!H123/'Adj. RRP'!$N$1*'Adj. RRP'!$N$3</f>
        <v>11</v>
      </c>
      <c r="J123" s="24" t="s">
        <v>496</v>
      </c>
      <c r="K123" s="9">
        <f>Sheet2!K123/'Adj. RRP'!$N$1*'Adj. RRP'!$N$3</f>
        <v>13.212650000000002</v>
      </c>
    </row>
    <row r="124" spans="1:11" ht="13.5" customHeight="1" x14ac:dyDescent="0.25">
      <c r="A124" s="5" t="s">
        <v>317</v>
      </c>
      <c r="B124" s="6">
        <f>Sheet2!B124/'Adj. RRP'!$N$1*'Adj. RRP'!$N$3</f>
        <v>11.15</v>
      </c>
      <c r="D124" s="19" t="s">
        <v>370</v>
      </c>
      <c r="E124" s="6">
        <f>Sheet2!E124/'Adj. RRP'!$N$1*'Adj. RRP'!$N$3</f>
        <v>10.199999999999999</v>
      </c>
      <c r="G124" s="5" t="s">
        <v>435</v>
      </c>
      <c r="H124" s="6">
        <f>Sheet2!H124/'Adj. RRP'!$N$1*'Adj. RRP'!$N$3</f>
        <v>11.75</v>
      </c>
      <c r="J124" s="24" t="s">
        <v>497</v>
      </c>
      <c r="K124" s="9">
        <f>Sheet2!K124/'Adj. RRP'!$N$1*'Adj. RRP'!$N$3</f>
        <v>18.496826912000003</v>
      </c>
    </row>
    <row r="125" spans="1:11" ht="13.5" customHeight="1" thickBot="1" x14ac:dyDescent="0.3">
      <c r="A125" s="5" t="s">
        <v>318</v>
      </c>
      <c r="B125" s="6">
        <f>Sheet2!B125/'Adj. RRP'!$N$1*'Adj. RRP'!$N$3</f>
        <v>11.530000000000001</v>
      </c>
      <c r="D125" s="19" t="s">
        <v>371</v>
      </c>
      <c r="E125" s="6">
        <f>Sheet2!E125/'Adj. RRP'!$N$1*'Adj. RRP'!$N$3</f>
        <v>10.600000000000001</v>
      </c>
      <c r="G125" s="5" t="s">
        <v>436</v>
      </c>
      <c r="H125" s="6">
        <f>Sheet2!H125/'Adj. RRP'!$N$1*'Adj. RRP'!$N$3</f>
        <v>12.5</v>
      </c>
      <c r="J125" s="24" t="s">
        <v>498</v>
      </c>
      <c r="K125" s="9">
        <f>Sheet2!K125/'Adj. RRP'!$N$1*'Adj. RRP'!$N$3</f>
        <v>23.435497824000006</v>
      </c>
    </row>
    <row r="126" spans="1:11" ht="13.5" customHeight="1" thickBot="1" x14ac:dyDescent="0.3">
      <c r="A126" s="18" t="s">
        <v>319</v>
      </c>
      <c r="B126" s="6">
        <f>Sheet2!B126/'Adj. RRP'!$N$1*'Adj. RRP'!$N$3</f>
        <v>12.28</v>
      </c>
      <c r="D126" s="19" t="s">
        <v>372</v>
      </c>
      <c r="E126" s="6">
        <f>Sheet2!E126/'Adj. RRP'!$N$1*'Adj. RRP'!$N$3</f>
        <v>11.18</v>
      </c>
      <c r="G126" s="56" t="s">
        <v>437</v>
      </c>
      <c r="H126" s="57"/>
      <c r="J126" s="24" t="s">
        <v>499</v>
      </c>
      <c r="K126" s="9">
        <f>Sheet2!K126/'Adj. RRP'!$N$1*'Adj. RRP'!$N$3</f>
        <v>30.147943200000007</v>
      </c>
    </row>
    <row r="127" spans="1:11" ht="13.5" customHeight="1" thickBot="1" x14ac:dyDescent="0.3">
      <c r="A127" s="18" t="s">
        <v>320</v>
      </c>
      <c r="B127" s="6">
        <f>Sheet2!B127/'Adj. RRP'!$N$1*'Adj. RRP'!$N$3</f>
        <v>13.03</v>
      </c>
      <c r="D127" s="19" t="s">
        <v>373</v>
      </c>
      <c r="E127" s="6">
        <f>Sheet2!E127/'Adj. RRP'!$N$1*'Adj. RRP'!$N$3</f>
        <v>13.3</v>
      </c>
      <c r="G127" s="24" t="s">
        <v>438</v>
      </c>
      <c r="H127" s="6">
        <f>Sheet2!H127/'Adj. RRP'!$N$1*'Adj. RRP'!$N$3</f>
        <v>1.3</v>
      </c>
      <c r="J127" s="24" t="s">
        <v>500</v>
      </c>
      <c r="K127" s="9">
        <f>Sheet2!K127/'Adj. RRP'!$N$1*'Adj. RRP'!$N$3</f>
        <v>8.8751000000000015</v>
      </c>
    </row>
    <row r="128" spans="1:11" ht="13.5" customHeight="1" thickBot="1" x14ac:dyDescent="0.3">
      <c r="A128" s="56" t="s">
        <v>28</v>
      </c>
      <c r="B128" s="57"/>
      <c r="D128" s="19" t="s">
        <v>374</v>
      </c>
      <c r="E128" s="6">
        <f>Sheet2!E128/'Adj. RRP'!$N$1*'Adj. RRP'!$N$3</f>
        <v>13.85</v>
      </c>
      <c r="G128" s="24" t="s">
        <v>439</v>
      </c>
      <c r="H128" s="6">
        <f>Sheet2!H128/'Adj. RRP'!$N$1*'Adj. RRP'!$N$3</f>
        <v>8.85</v>
      </c>
      <c r="J128" s="24" t="s">
        <v>501</v>
      </c>
      <c r="K128" s="9">
        <f>Sheet2!K128/'Adj. RRP'!$N$1*'Adj. RRP'!$N$3</f>
        <v>12.650503520000003</v>
      </c>
    </row>
    <row r="129" spans="1:12" ht="13.5" customHeight="1" x14ac:dyDescent="0.25">
      <c r="A129" s="5" t="s">
        <v>321</v>
      </c>
      <c r="B129" s="6">
        <f>Sheet2!B129/'Adj. RRP'!$N$1*'Adj. RRP'!$N$3</f>
        <v>6.5250000000000004</v>
      </c>
      <c r="D129" s="19" t="s">
        <v>375</v>
      </c>
      <c r="E129" s="6">
        <f>Sheet2!E129/'Adj. RRP'!$N$1*'Adj. RRP'!$N$3</f>
        <v>17.43</v>
      </c>
      <c r="G129" s="24" t="s">
        <v>440</v>
      </c>
      <c r="H129" s="6">
        <f>Sheet2!H129/'Adj. RRP'!$N$1*'Adj. RRP'!$N$3</f>
        <v>11.675000000000001</v>
      </c>
      <c r="J129" s="24" t="s">
        <v>502</v>
      </c>
      <c r="K129" s="9">
        <f>Sheet2!K129/'Adj. RRP'!$N$1*'Adj. RRP'!$N$3</f>
        <v>19.050755280000004</v>
      </c>
    </row>
    <row r="130" spans="1:12" ht="13.5" customHeight="1" x14ac:dyDescent="0.25">
      <c r="A130" s="5" t="s">
        <v>322</v>
      </c>
      <c r="B130" s="6">
        <f>Sheet2!B130/'Adj. RRP'!$N$1*'Adj. RRP'!$N$3</f>
        <v>10.43</v>
      </c>
      <c r="D130" s="19" t="s">
        <v>376</v>
      </c>
      <c r="E130" s="6">
        <f>Sheet2!E130/'Adj. RRP'!$N$1*'Adj. RRP'!$N$3</f>
        <v>11.7</v>
      </c>
      <c r="G130" s="24" t="s">
        <v>441</v>
      </c>
      <c r="H130" s="6">
        <f>Sheet2!H130/'Adj. RRP'!$N$1*'Adj. RRP'!$N$3</f>
        <v>14.675000000000001</v>
      </c>
      <c r="J130" s="24" t="s">
        <v>503</v>
      </c>
      <c r="K130" s="9">
        <f>Sheet2!K130/'Adj. RRP'!$N$1*'Adj. RRP'!$N$3</f>
        <v>10.974474200000003</v>
      </c>
    </row>
    <row r="131" spans="1:12" ht="13.5" customHeight="1" x14ac:dyDescent="0.25">
      <c r="A131" s="5" t="s">
        <v>323</v>
      </c>
      <c r="B131" s="6">
        <f>Sheet2!B131/'Adj. RRP'!$N$1*'Adj. RRP'!$N$3</f>
        <v>10.8</v>
      </c>
      <c r="D131" s="19" t="s">
        <v>377</v>
      </c>
      <c r="E131" s="6">
        <f>Sheet2!E131/'Adj. RRP'!$N$1*'Adj. RRP'!$N$3</f>
        <v>12.58</v>
      </c>
      <c r="G131" s="24" t="s">
        <v>3924</v>
      </c>
      <c r="H131" s="6">
        <f>Sheet2!H131/'Adj. RRP'!$N$1*'Adj. RRP'!$N$3</f>
        <v>1.4000000000000001</v>
      </c>
      <c r="J131" s="24" t="s">
        <v>504</v>
      </c>
      <c r="K131" s="9">
        <f>Sheet2!K131/'Adj. RRP'!$N$1*'Adj. RRP'!$N$3</f>
        <v>12.670456250000001</v>
      </c>
    </row>
    <row r="132" spans="1:12" ht="13.5" customHeight="1" thickBot="1" x14ac:dyDescent="0.3">
      <c r="A132" s="5" t="s">
        <v>324</v>
      </c>
      <c r="B132" s="6">
        <f>Sheet2!B132/'Adj. RRP'!$N$1*'Adj. RRP'!$N$3</f>
        <v>11.55</v>
      </c>
      <c r="D132" s="19" t="s">
        <v>378</v>
      </c>
      <c r="E132" s="6">
        <f>Sheet2!E132/'Adj. RRP'!$N$1*'Adj. RRP'!$N$3</f>
        <v>14.23</v>
      </c>
      <c r="G132" s="24" t="s">
        <v>3925</v>
      </c>
      <c r="H132" s="6">
        <f>Sheet2!H132/'Adj. RRP'!$N$1*'Adj. RRP'!$N$3</f>
        <v>1.6</v>
      </c>
      <c r="J132" s="24" t="s">
        <v>505</v>
      </c>
      <c r="K132" s="9">
        <f>Sheet2!K132/'Adj. RRP'!$N$1*'Adj. RRP'!$N$3</f>
        <v>13.743329100000004</v>
      </c>
    </row>
    <row r="133" spans="1:12" ht="13.5" customHeight="1" thickBot="1" x14ac:dyDescent="0.3">
      <c r="A133" s="5" t="s">
        <v>325</v>
      </c>
      <c r="B133" s="6">
        <f>Sheet2!B133/'Adj. RRP'!$N$1*'Adj. RRP'!$N$3</f>
        <v>12.3</v>
      </c>
      <c r="D133" s="19" t="s">
        <v>379</v>
      </c>
      <c r="E133" s="6">
        <f>Sheet2!E133/'Adj. RRP'!$N$1*'Adj. RRP'!$N$3</f>
        <v>17.05</v>
      </c>
      <c r="G133" s="56" t="s">
        <v>442</v>
      </c>
      <c r="H133" s="57"/>
      <c r="J133" s="24" t="s">
        <v>470</v>
      </c>
      <c r="K133" s="9">
        <f>Sheet2!K133/'Adj. RRP'!$N$1*'Adj. RRP'!$N$3</f>
        <v>9.7426100000000009</v>
      </c>
    </row>
    <row r="134" spans="1:12" ht="13.5" customHeight="1" thickBot="1" x14ac:dyDescent="0.3">
      <c r="A134" s="56" t="s">
        <v>20</v>
      </c>
      <c r="B134" s="57"/>
      <c r="D134" s="19" t="s">
        <v>380</v>
      </c>
      <c r="E134" s="6">
        <f>Sheet2!E134/'Adj. RRP'!$N$1*'Adj. RRP'!$N$3</f>
        <v>12.23</v>
      </c>
      <c r="G134" s="24" t="s">
        <v>443</v>
      </c>
      <c r="H134" s="6">
        <f>Sheet2!H134/'Adj. RRP'!$N$1*'Adj. RRP'!$N$3</f>
        <v>9.65</v>
      </c>
      <c r="J134" s="24" t="s">
        <v>471</v>
      </c>
      <c r="K134" s="9">
        <f>Sheet2!K134/'Adj. RRP'!$N$1*'Adj. RRP'!$N$3</f>
        <v>13.011837499999999</v>
      </c>
    </row>
    <row r="135" spans="1:12" ht="13.5" customHeight="1" x14ac:dyDescent="0.25">
      <c r="A135" s="5" t="s">
        <v>305</v>
      </c>
      <c r="B135" s="6">
        <f>Sheet2!B135/'Adj. RRP'!$N$1*'Adj. RRP'!$N$3</f>
        <v>8.4499999999999993</v>
      </c>
      <c r="D135" s="19" t="s">
        <v>381</v>
      </c>
      <c r="E135" s="6">
        <f>Sheet2!E135/'Adj. RRP'!$N$1*'Adj. RRP'!$N$3</f>
        <v>13.100000000000001</v>
      </c>
      <c r="G135" s="24" t="s">
        <v>444</v>
      </c>
      <c r="H135" s="6">
        <f>Sheet2!H135/'Adj. RRP'!$N$1*'Adj. RRP'!$N$3</f>
        <v>12.350000000000001</v>
      </c>
      <c r="J135" s="24" t="s">
        <v>472</v>
      </c>
      <c r="K135" s="9">
        <f>Sheet2!K135/'Adj. RRP'!$N$1*'Adj. RRP'!$N$3</f>
        <v>17.604712500000002</v>
      </c>
    </row>
    <row r="136" spans="1:12" ht="13.5" customHeight="1" x14ac:dyDescent="0.25">
      <c r="A136" s="5" t="s">
        <v>306</v>
      </c>
      <c r="B136" s="6">
        <f>Sheet2!B136/'Adj. RRP'!$N$1*'Adj. RRP'!$N$3</f>
        <v>11.28</v>
      </c>
      <c r="D136" s="19" t="s">
        <v>382</v>
      </c>
      <c r="E136" s="6">
        <f>Sheet2!E136/'Adj. RRP'!$N$1*'Adj. RRP'!$N$3</f>
        <v>14.75</v>
      </c>
      <c r="G136" s="24" t="s">
        <v>445</v>
      </c>
      <c r="H136" s="7">
        <f>Sheet2!H136/'Adj. RRP'!$N$1*'Adj. RRP'!$N$3</f>
        <v>14.325000000000001</v>
      </c>
      <c r="J136" s="24" t="s">
        <v>473</v>
      </c>
      <c r="K136" s="9">
        <f>Sheet2!K136/'Adj. RRP'!$N$1*'Adj. RRP'!$N$3</f>
        <v>22.022587500000007</v>
      </c>
    </row>
    <row r="137" spans="1:12" ht="13.5" customHeight="1" thickBot="1" x14ac:dyDescent="0.3">
      <c r="A137" s="5" t="s">
        <v>307</v>
      </c>
      <c r="B137" s="6">
        <f>Sheet2!B137/'Adj. RRP'!$N$1*'Adj. RRP'!$N$3</f>
        <v>11.65</v>
      </c>
      <c r="D137" s="12" t="s">
        <v>383</v>
      </c>
      <c r="E137" s="13">
        <f>Sheet2!E137/'Adj. RRP'!$N$1*'Adj. RRP'!$N$3</f>
        <v>17.579999999999998</v>
      </c>
      <c r="G137" s="25" t="s">
        <v>446</v>
      </c>
      <c r="H137" s="13">
        <f>Sheet2!H137/'Adj. RRP'!$N$1*'Adj. RRP'!$N$3</f>
        <v>4.2249999999999996</v>
      </c>
      <c r="J137" s="25" t="s">
        <v>474</v>
      </c>
      <c r="K137" s="13">
        <f>Sheet2!K137/'Adj. RRP'!$N$1*'Adj. RRP'!$N$3</f>
        <v>32.625487499999998</v>
      </c>
    </row>
    <row r="138" spans="1:12" ht="13.5" customHeight="1" thickBot="1" x14ac:dyDescent="0.3">
      <c r="A138" s="12" t="s">
        <v>308</v>
      </c>
      <c r="B138" s="13">
        <f>Sheet2!B138/'Adj. RRP'!$N$1*'Adj. RRP'!$N$3</f>
        <v>12.4</v>
      </c>
      <c r="D138" s="44"/>
      <c r="E138" s="45"/>
      <c r="G138" s="46"/>
      <c r="H138" s="47"/>
      <c r="J138" s="46"/>
      <c r="K138" s="45"/>
    </row>
    <row r="139" spans="1:12" ht="15.75" x14ac:dyDescent="0.25">
      <c r="A139" s="60" t="s">
        <v>3927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</row>
    <row r="140" spans="1:12" ht="16.5" thickBot="1" x14ac:dyDescent="0.3">
      <c r="A140" s="60" t="s">
        <v>0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</row>
    <row r="141" spans="1:12" ht="13.5" customHeight="1" thickBot="1" x14ac:dyDescent="0.3">
      <c r="A141" s="64" t="s">
        <v>3932</v>
      </c>
      <c r="B141" s="65"/>
      <c r="C141" s="1"/>
      <c r="D141" s="56" t="s">
        <v>534</v>
      </c>
      <c r="E141" s="57"/>
      <c r="F141" s="1"/>
      <c r="G141" s="56" t="s">
        <v>629</v>
      </c>
      <c r="H141" s="57"/>
      <c r="I141" s="1"/>
      <c r="J141" s="56" t="s">
        <v>1417</v>
      </c>
      <c r="K141" s="57"/>
      <c r="L141" s="2"/>
    </row>
    <row r="142" spans="1:12" ht="13.5" customHeight="1" thickBot="1" x14ac:dyDescent="0.3">
      <c r="A142" s="34" t="s">
        <v>1</v>
      </c>
      <c r="B142" s="35" t="s">
        <v>2</v>
      </c>
      <c r="C142" s="1"/>
      <c r="D142" s="3" t="s">
        <v>1</v>
      </c>
      <c r="E142" s="4" t="s">
        <v>2</v>
      </c>
      <c r="F142" s="1"/>
      <c r="G142" s="3" t="s">
        <v>1</v>
      </c>
      <c r="H142" s="4" t="s">
        <v>2</v>
      </c>
      <c r="I142" s="1"/>
      <c r="J142" s="3" t="s">
        <v>1</v>
      </c>
      <c r="K142" s="4" t="s">
        <v>2</v>
      </c>
      <c r="L142" s="2"/>
    </row>
    <row r="143" spans="1:12" ht="13.5" customHeight="1" x14ac:dyDescent="0.25">
      <c r="A143" s="24" t="s">
        <v>506</v>
      </c>
      <c r="B143" s="6">
        <f>Sheet2!B143/'Adj. RRP'!$N$1*'Adj. RRP'!$N$3</f>
        <v>9.125</v>
      </c>
      <c r="D143" s="29" t="s">
        <v>569</v>
      </c>
      <c r="E143" s="32">
        <f>Sheet2!E143/'Adj. RRP'!$N$1*'Adj. RRP'!$N$3</f>
        <v>64.775000000000006</v>
      </c>
      <c r="G143" s="5" t="s">
        <v>630</v>
      </c>
      <c r="H143" s="6">
        <f>Sheet2!H143/'Adj. RRP'!$N$1*'Adj. RRP'!$N$3</f>
        <v>94.9</v>
      </c>
      <c r="J143" s="5" t="s">
        <v>681</v>
      </c>
      <c r="K143" s="7">
        <f>Sheet2!K143/'Adj. RRP'!$N$1*'Adj. RRP'!$N$3</f>
        <v>23.883790000000001</v>
      </c>
    </row>
    <row r="144" spans="1:12" ht="13.5" customHeight="1" x14ac:dyDescent="0.25">
      <c r="A144" s="15" t="s">
        <v>507</v>
      </c>
      <c r="B144" s="6">
        <f>Sheet2!B144/'Adj. RRP'!$N$1*'Adj. RRP'!$N$3</f>
        <v>15.5</v>
      </c>
      <c r="D144" s="15" t="s">
        <v>570</v>
      </c>
      <c r="E144" s="10">
        <f>Sheet2!E144/'Adj. RRP'!$N$1*'Adj. RRP'!$N$3</f>
        <v>72.674999999999997</v>
      </c>
      <c r="G144" s="5" t="s">
        <v>631</v>
      </c>
      <c r="H144" s="6">
        <f>Sheet2!H144/'Adj. RRP'!$N$1*'Adj. RRP'!$N$3</f>
        <v>96.25</v>
      </c>
      <c r="J144" s="5" t="s">
        <v>682</v>
      </c>
      <c r="K144" s="6">
        <f>Sheet2!K144/'Adj. RRP'!$N$1*'Adj. RRP'!$N$3</f>
        <v>26.775000000000002</v>
      </c>
    </row>
    <row r="145" spans="1:11" ht="13.5" customHeight="1" x14ac:dyDescent="0.25">
      <c r="A145" s="15" t="s">
        <v>508</v>
      </c>
      <c r="B145" s="6">
        <f>Sheet2!B145/'Adj. RRP'!$N$1*'Adj. RRP'!$N$3</f>
        <v>8.35</v>
      </c>
      <c r="D145" s="15" t="s">
        <v>571</v>
      </c>
      <c r="E145" s="6">
        <f>Sheet2!E145/'Adj. RRP'!$N$1*'Adj. RRP'!$N$3</f>
        <v>78.95</v>
      </c>
      <c r="G145" s="5" t="s">
        <v>632</v>
      </c>
      <c r="H145" s="6">
        <f>Sheet2!H145/'Adj. RRP'!$N$1*'Adj. RRP'!$N$3</f>
        <v>95.03</v>
      </c>
      <c r="J145" s="5" t="s">
        <v>683</v>
      </c>
      <c r="K145" s="6">
        <f>Sheet2!K145/'Adj. RRP'!$N$1*'Adj. RRP'!$N$3</f>
        <v>36.875</v>
      </c>
    </row>
    <row r="146" spans="1:11" ht="13.5" customHeight="1" x14ac:dyDescent="0.25">
      <c r="A146" s="15" t="s">
        <v>509</v>
      </c>
      <c r="B146" s="6">
        <f>Sheet2!B146/'Adj. RRP'!$N$1*'Adj. RRP'!$N$3</f>
        <v>1.5249999999999999</v>
      </c>
      <c r="D146" s="15" t="s">
        <v>567</v>
      </c>
      <c r="E146" s="6">
        <f>Sheet2!E146/'Adj. RRP'!$N$1*'Adj. RRP'!$N$3</f>
        <v>51.48</v>
      </c>
      <c r="G146" s="5" t="s">
        <v>633</v>
      </c>
      <c r="H146" s="6">
        <f>Sheet2!H146/'Adj. RRP'!$N$1*'Adj. RRP'!$N$3</f>
        <v>94.68</v>
      </c>
      <c r="J146" s="5" t="s">
        <v>684</v>
      </c>
      <c r="K146" s="6">
        <f>Sheet2!K146/'Adj. RRP'!$N$1*'Adj. RRP'!$N$3</f>
        <v>13.476704999999999</v>
      </c>
    </row>
    <row r="147" spans="1:11" ht="13.5" customHeight="1" thickBot="1" x14ac:dyDescent="0.3">
      <c r="A147" s="17" t="s">
        <v>510</v>
      </c>
      <c r="B147" s="13">
        <f>Sheet2!B147/'Adj. RRP'!$N$1*'Adj. RRP'!$N$3</f>
        <v>2.5</v>
      </c>
      <c r="D147" s="15" t="s">
        <v>572</v>
      </c>
      <c r="E147" s="6">
        <f>Sheet2!E147/'Adj. RRP'!$N$1*'Adj. RRP'!$N$3</f>
        <v>53.100000000000009</v>
      </c>
      <c r="G147" s="5" t="s">
        <v>634</v>
      </c>
      <c r="H147" s="6">
        <f>Sheet2!H147/'Adj. RRP'!$N$1*'Adj. RRP'!$N$3</f>
        <v>92.579999999999984</v>
      </c>
      <c r="J147" s="5" t="s">
        <v>685</v>
      </c>
      <c r="K147" s="6">
        <f>Sheet2!K147/'Adj. RRP'!$N$1*'Adj. RRP'!$N$3</f>
        <v>15.754459999999998</v>
      </c>
    </row>
    <row r="148" spans="1:11" ht="13.5" customHeight="1" thickBot="1" x14ac:dyDescent="0.3">
      <c r="A148" s="56" t="s">
        <v>512</v>
      </c>
      <c r="B148" s="57"/>
      <c r="D148" s="15" t="s">
        <v>573</v>
      </c>
      <c r="E148" s="6">
        <f>Sheet2!E148/'Adj. RRP'!$N$1*'Adj. RRP'!$N$3</f>
        <v>54.28</v>
      </c>
      <c r="G148" s="5" t="s">
        <v>635</v>
      </c>
      <c r="H148" s="6">
        <f>Sheet2!H148/'Adj. RRP'!$N$1*'Adj. RRP'!$N$3</f>
        <v>97.579999999999984</v>
      </c>
      <c r="J148" s="5" t="s">
        <v>686</v>
      </c>
      <c r="K148" s="6">
        <f>Sheet2!K148/'Adj. RRP'!$N$1*'Adj. RRP'!$N$3</f>
        <v>19.550715</v>
      </c>
    </row>
    <row r="149" spans="1:11" ht="13.5" customHeight="1" x14ac:dyDescent="0.25">
      <c r="A149" s="24" t="s">
        <v>480</v>
      </c>
      <c r="B149" s="6">
        <f>Sheet2!B149/'Adj. RRP'!$N$1*'Adj. RRP'!$N$3</f>
        <v>5.61</v>
      </c>
      <c r="D149" s="15" t="s">
        <v>574</v>
      </c>
      <c r="E149" s="6">
        <f>Sheet2!E149/'Adj. RRP'!$N$1*'Adj. RRP'!$N$3</f>
        <v>55.649999999999991</v>
      </c>
      <c r="G149" s="5" t="s">
        <v>636</v>
      </c>
      <c r="H149" s="6">
        <f>Sheet2!H149/'Adj. RRP'!$N$1*'Adj. RRP'!$N$3</f>
        <v>143.88</v>
      </c>
      <c r="J149" s="5" t="s">
        <v>687</v>
      </c>
      <c r="K149" s="6">
        <f>Sheet2!K149/'Adj. RRP'!$N$1*'Adj. RRP'!$N$3</f>
        <v>22.902265</v>
      </c>
    </row>
    <row r="150" spans="1:11" ht="13.5" customHeight="1" x14ac:dyDescent="0.25">
      <c r="A150" s="24" t="s">
        <v>481</v>
      </c>
      <c r="B150" s="6">
        <f>Sheet2!B150/'Adj. RRP'!$N$1*'Adj. RRP'!$N$3</f>
        <v>6.375</v>
      </c>
      <c r="D150" s="15" t="s">
        <v>575</v>
      </c>
      <c r="E150" s="6">
        <f>Sheet2!E150/'Adj. RRP'!$N$1*'Adj. RRP'!$N$3</f>
        <v>27.05</v>
      </c>
      <c r="G150" s="5" t="s">
        <v>637</v>
      </c>
      <c r="H150" s="6">
        <f>Sheet2!H150/'Adj. RRP'!$N$1*'Adj. RRP'!$N$3</f>
        <v>143.53</v>
      </c>
      <c r="J150" s="5" t="s">
        <v>688</v>
      </c>
      <c r="K150" s="6">
        <f>Sheet2!K150/'Adj. RRP'!$N$1*'Adj. RRP'!$N$3</f>
        <v>26.024999999999999</v>
      </c>
    </row>
    <row r="151" spans="1:11" ht="13.5" customHeight="1" x14ac:dyDescent="0.25">
      <c r="A151" s="24" t="s">
        <v>482</v>
      </c>
      <c r="B151" s="6">
        <f>Sheet2!B151/'Adj. RRP'!$N$1*'Adj. RRP'!$N$3</f>
        <v>7.65</v>
      </c>
      <c r="D151" s="15" t="s">
        <v>576</v>
      </c>
      <c r="E151" s="6">
        <f>Sheet2!E151/'Adj. RRP'!$N$1*'Adj. RRP'!$N$3</f>
        <v>28.55</v>
      </c>
      <c r="G151" s="5" t="s">
        <v>638</v>
      </c>
      <c r="H151" s="6">
        <f>Sheet2!H151/'Adj. RRP'!$N$1*'Adj. RRP'!$N$3</f>
        <v>142.22999999999999</v>
      </c>
      <c r="J151" s="5" t="s">
        <v>689</v>
      </c>
      <c r="K151" s="6">
        <f>Sheet2!K151/'Adj. RRP'!$N$1*'Adj. RRP'!$N$3</f>
        <v>34.5</v>
      </c>
    </row>
    <row r="152" spans="1:11" ht="13.5" customHeight="1" x14ac:dyDescent="0.25">
      <c r="A152" s="24" t="s">
        <v>483</v>
      </c>
      <c r="B152" s="6">
        <f>Sheet2!B152/'Adj. RRP'!$N$1*'Adj. RRP'!$N$3</f>
        <v>14.5</v>
      </c>
      <c r="D152" s="15" t="s">
        <v>577</v>
      </c>
      <c r="E152" s="6">
        <f>Sheet2!E152/'Adj. RRP'!$N$1*'Adj. RRP'!$N$3</f>
        <v>30.5</v>
      </c>
      <c r="G152" s="5" t="s">
        <v>639</v>
      </c>
      <c r="H152" s="6">
        <f>Sheet2!H152/'Adj. RRP'!$N$1*'Adj. RRP'!$N$3</f>
        <v>178.93</v>
      </c>
      <c r="J152" s="5" t="s">
        <v>690</v>
      </c>
      <c r="K152" s="6">
        <f>Sheet2!K152/'Adj. RRP'!$N$1*'Adj. RRP'!$N$3</f>
        <v>12.897145000000002</v>
      </c>
    </row>
    <row r="153" spans="1:11" ht="13.5" customHeight="1" x14ac:dyDescent="0.25">
      <c r="A153" s="24" t="s">
        <v>484</v>
      </c>
      <c r="B153" s="6">
        <f>Sheet2!B153/'Adj. RRP'!$N$1*'Adj. RRP'!$N$3</f>
        <v>16.25</v>
      </c>
      <c r="D153" s="15" t="s">
        <v>578</v>
      </c>
      <c r="E153" s="6">
        <f>Sheet2!E153/'Adj. RRP'!$N$1*'Adj. RRP'!$N$3</f>
        <v>32.28</v>
      </c>
      <c r="G153" s="5" t="s">
        <v>640</v>
      </c>
      <c r="H153" s="6">
        <f>Sheet2!H153/'Adj. RRP'!$N$1*'Adj. RRP'!$N$3</f>
        <v>178.43</v>
      </c>
      <c r="J153" s="5" t="s">
        <v>691</v>
      </c>
      <c r="K153" s="6">
        <f>Sheet2!K153/'Adj. RRP'!$N$1*'Adj. RRP'!$N$3</f>
        <v>15.6344975</v>
      </c>
    </row>
    <row r="154" spans="1:11" ht="13.5" customHeight="1" thickBot="1" x14ac:dyDescent="0.3">
      <c r="A154" s="24" t="s">
        <v>485</v>
      </c>
      <c r="B154" s="6">
        <f>Sheet2!B154/'Adj. RRP'!$N$1*'Adj. RRP'!$N$3</f>
        <v>17.5</v>
      </c>
      <c r="D154" s="15" t="s">
        <v>579</v>
      </c>
      <c r="E154" s="6">
        <f>Sheet2!E154/'Adj. RRP'!$N$1*'Adj. RRP'!$N$3</f>
        <v>34.03</v>
      </c>
      <c r="G154" s="5" t="s">
        <v>641</v>
      </c>
      <c r="H154" s="6">
        <f>Sheet2!H154/'Adj. RRP'!$N$1*'Adj. RRP'!$N$3</f>
        <v>180.75</v>
      </c>
      <c r="J154" s="5" t="s">
        <v>692</v>
      </c>
      <c r="K154" s="6">
        <f>Sheet2!K154/'Adj. RRP'!$N$1*'Adj. RRP'!$N$3</f>
        <v>18.950904999999999</v>
      </c>
    </row>
    <row r="155" spans="1:11" ht="13.5" customHeight="1" thickBot="1" x14ac:dyDescent="0.3">
      <c r="A155" s="24" t="s">
        <v>513</v>
      </c>
      <c r="B155" s="6">
        <f>Sheet2!B155/'Adj. RRP'!$N$1*'Adj. RRP'!$N$3</f>
        <v>2.625</v>
      </c>
      <c r="D155" s="15" t="s">
        <v>580</v>
      </c>
      <c r="E155" s="6">
        <f>Sheet2!E155/'Adj. RRP'!$N$1*'Adj. RRP'!$N$3</f>
        <v>39.15</v>
      </c>
      <c r="G155" s="56" t="s">
        <v>642</v>
      </c>
      <c r="H155" s="57"/>
      <c r="J155" s="5" t="s">
        <v>693</v>
      </c>
      <c r="K155" s="6">
        <f>Sheet2!K155/'Adj. RRP'!$N$1*'Adj. RRP'!$N$3</f>
        <v>22.899012500000001</v>
      </c>
    </row>
    <row r="156" spans="1:11" ht="13.5" customHeight="1" thickBot="1" x14ac:dyDescent="0.3">
      <c r="A156" s="56" t="s">
        <v>514</v>
      </c>
      <c r="B156" s="57"/>
      <c r="D156" s="15" t="s">
        <v>568</v>
      </c>
      <c r="E156" s="6">
        <f>Sheet2!E156/'Adj. RRP'!$N$1*'Adj. RRP'!$N$3</f>
        <v>47.68</v>
      </c>
      <c r="G156" s="5" t="s">
        <v>643</v>
      </c>
      <c r="H156" s="6">
        <f>Sheet2!H156/'Adj. RRP'!$N$1*'Adj. RRP'!$N$3</f>
        <v>14.024745000000001</v>
      </c>
      <c r="J156" s="5" t="s">
        <v>694</v>
      </c>
      <c r="K156" s="6">
        <f>Sheet2!K156/'Adj. RRP'!$N$1*'Adj. RRP'!$N$3</f>
        <v>26.85</v>
      </c>
    </row>
    <row r="157" spans="1:11" ht="13.5" customHeight="1" thickBot="1" x14ac:dyDescent="0.3">
      <c r="A157" s="28" t="s">
        <v>515</v>
      </c>
      <c r="B157" s="14">
        <f>Sheet2!B157/'Adj. RRP'!$N$1*'Adj. RRP'!$N$3</f>
        <v>26.475000000000001</v>
      </c>
      <c r="D157" s="33" t="s">
        <v>568</v>
      </c>
      <c r="E157" s="9">
        <f>Sheet2!E157/'Adj. RRP'!$N$1*'Adj. RRP'!$N$3</f>
        <v>52.55</v>
      </c>
      <c r="G157" s="5" t="s">
        <v>644</v>
      </c>
      <c r="H157" s="6">
        <f>Sheet2!H157/'Adj. RRP'!$N$1*'Adj. RRP'!$N$3</f>
        <v>19.66356</v>
      </c>
      <c r="J157" s="5" t="s">
        <v>695</v>
      </c>
      <c r="K157" s="6">
        <f>Sheet2!K157/'Adj. RRP'!$N$1*'Adj. RRP'!$N$3</f>
        <v>34.15</v>
      </c>
    </row>
    <row r="158" spans="1:11" ht="13.5" customHeight="1" thickBot="1" x14ac:dyDescent="0.3">
      <c r="A158" s="15" t="s">
        <v>516</v>
      </c>
      <c r="B158" s="6">
        <f>Sheet2!B158/'Adj. RRP'!$N$1*'Adj. RRP'!$N$3</f>
        <v>31.9</v>
      </c>
      <c r="D158" s="56" t="s">
        <v>566</v>
      </c>
      <c r="E158" s="57"/>
      <c r="G158" s="5" t="s">
        <v>645</v>
      </c>
      <c r="H158" s="6">
        <f>Sheet2!H158/'Adj. RRP'!$N$1*'Adj. RRP'!$N$3</f>
        <v>26.892800000000001</v>
      </c>
      <c r="J158" s="5" t="s">
        <v>3947</v>
      </c>
      <c r="K158" s="6">
        <f>Sheet2!K158/'Adj. RRP'!$N$1*'Adj. RRP'!$N$3</f>
        <v>12.6225</v>
      </c>
    </row>
    <row r="159" spans="1:11" ht="13.5" customHeight="1" x14ac:dyDescent="0.25">
      <c r="A159" s="15" t="s">
        <v>517</v>
      </c>
      <c r="B159" s="6">
        <f>Sheet2!B159/'Adj. RRP'!$N$1*'Adj. RRP'!$N$3</f>
        <v>33.5</v>
      </c>
      <c r="D159" s="15" t="s">
        <v>581</v>
      </c>
      <c r="E159" s="6">
        <f>Sheet2!E159/'Adj. RRP'!$N$1*'Adj. RRP'!$N$3</f>
        <v>89.800000000000011</v>
      </c>
      <c r="G159" s="5" t="s">
        <v>646</v>
      </c>
      <c r="H159" s="6">
        <f>Sheet2!H159/'Adj. RRP'!$N$1*'Adj. RRP'!$N$3</f>
        <v>46.994249999999994</v>
      </c>
      <c r="J159" s="5" t="s">
        <v>3948</v>
      </c>
      <c r="K159" s="6">
        <f>Sheet2!K159/'Adj. RRP'!$N$1*'Adj. RRP'!$N$3</f>
        <v>15.146999999999998</v>
      </c>
    </row>
    <row r="160" spans="1:11" ht="13.5" customHeight="1" x14ac:dyDescent="0.25">
      <c r="A160" s="15" t="s">
        <v>518</v>
      </c>
      <c r="B160" s="6">
        <f>Sheet2!B160/'Adj. RRP'!$N$1*'Adj. RRP'!$N$3</f>
        <v>35.875</v>
      </c>
      <c r="D160" s="15" t="s">
        <v>582</v>
      </c>
      <c r="E160" s="6">
        <f>Sheet2!E160/'Adj. RRP'!$N$1*'Adj. RRP'!$N$3</f>
        <v>94.5</v>
      </c>
      <c r="G160" s="5" t="s">
        <v>647</v>
      </c>
      <c r="H160" s="6">
        <f>Sheet2!H160/'Adj. RRP'!$N$1*'Adj. RRP'!$N$3</f>
        <v>63.947874999999996</v>
      </c>
      <c r="J160" s="5" t="s">
        <v>3949</v>
      </c>
      <c r="K160" s="6">
        <f>Sheet2!K160/'Adj. RRP'!$N$1*'Adj. RRP'!$N$3</f>
        <v>18.2835</v>
      </c>
    </row>
    <row r="161" spans="1:11" ht="13.5" customHeight="1" x14ac:dyDescent="0.25">
      <c r="A161" s="15" t="s">
        <v>519</v>
      </c>
      <c r="B161" s="6">
        <f>Sheet2!B161/'Adj. RRP'!$N$1*'Adj. RRP'!$N$3</f>
        <v>38.224999999999994</v>
      </c>
      <c r="D161" s="15" t="s">
        <v>583</v>
      </c>
      <c r="E161" s="6">
        <f>Sheet2!E161/'Adj. RRP'!$N$1*'Adj. RRP'!$N$3</f>
        <v>122.4</v>
      </c>
      <c r="G161" s="5" t="s">
        <v>648</v>
      </c>
      <c r="H161" s="6">
        <f>Sheet2!H161/'Adj. RRP'!$N$1*'Adj. RRP'!$N$3</f>
        <v>84.173249999999996</v>
      </c>
      <c r="J161" s="5" t="s">
        <v>3950</v>
      </c>
      <c r="K161" s="6">
        <f>Sheet2!K161/'Adj. RRP'!$N$1*'Adj. RRP'!$N$3</f>
        <v>22.1</v>
      </c>
    </row>
    <row r="162" spans="1:11" ht="13.5" customHeight="1" x14ac:dyDescent="0.25">
      <c r="A162" s="15" t="s">
        <v>520</v>
      </c>
      <c r="B162" s="6">
        <f>Sheet2!B162/'Adj. RRP'!$N$1*'Adj. RRP'!$N$3</f>
        <v>34.774999999999999</v>
      </c>
      <c r="D162" s="15" t="s">
        <v>584</v>
      </c>
      <c r="E162" s="6">
        <f>Sheet2!E162/'Adj. RRP'!$N$1*'Adj. RRP'!$N$3</f>
        <v>89.28</v>
      </c>
      <c r="G162" s="5" t="s">
        <v>649</v>
      </c>
      <c r="H162" s="6">
        <f>Sheet2!H162/'Adj. RRP'!$N$1*'Adj. RRP'!$N$3</f>
        <v>143.692025</v>
      </c>
      <c r="J162" s="5" t="s">
        <v>3951</v>
      </c>
      <c r="K162" s="6">
        <f>Sheet2!K162/'Adj. RRP'!$N$1*'Adj. RRP'!$N$3</f>
        <v>24.774999999999999</v>
      </c>
    </row>
    <row r="163" spans="1:11" ht="13.5" customHeight="1" x14ac:dyDescent="0.25">
      <c r="A163" s="15" t="s">
        <v>521</v>
      </c>
      <c r="B163" s="6">
        <f>Sheet2!B163/'Adj. RRP'!$N$1*'Adj. RRP'!$N$3</f>
        <v>47.574999999999996</v>
      </c>
      <c r="D163" s="15" t="s">
        <v>585</v>
      </c>
      <c r="E163" s="6">
        <f>Sheet2!E163/'Adj. RRP'!$N$1*'Adj. RRP'!$N$3</f>
        <v>92.03</v>
      </c>
      <c r="G163" s="5" t="s">
        <v>650</v>
      </c>
      <c r="H163" s="6">
        <f>Sheet2!H163/'Adj. RRP'!$N$1*'Adj. RRP'!$N$3</f>
        <v>14.128019999999999</v>
      </c>
      <c r="J163" s="5" t="s">
        <v>3953</v>
      </c>
      <c r="K163" s="6">
        <f>Sheet2!K163/'Adj. RRP'!$N$1*'Adj. RRP'!$N$3</f>
        <v>34.424999999999997</v>
      </c>
    </row>
    <row r="164" spans="1:11" ht="13.5" customHeight="1" x14ac:dyDescent="0.25">
      <c r="A164" s="15" t="s">
        <v>522</v>
      </c>
      <c r="B164" s="6">
        <f>Sheet2!B164/'Adj. RRP'!$N$1*'Adj. RRP'!$N$3</f>
        <v>51.550000000000004</v>
      </c>
      <c r="D164" s="15" t="s">
        <v>586</v>
      </c>
      <c r="E164" s="6">
        <f>Sheet2!E164/'Adj. RRP'!$N$1*'Adj. RRP'!$N$3</f>
        <v>118.55000000000001</v>
      </c>
      <c r="G164" s="5" t="s">
        <v>651</v>
      </c>
      <c r="H164" s="6">
        <f>Sheet2!H164/'Adj. RRP'!$N$1*'Adj. RRP'!$N$3</f>
        <v>19.779227500000001</v>
      </c>
      <c r="J164" s="5" t="s">
        <v>3954</v>
      </c>
      <c r="K164" s="6">
        <f>Sheet2!K164/'Adj. RRP'!$N$1*'Adj. RRP'!$N$3</f>
        <v>52.95</v>
      </c>
    </row>
    <row r="165" spans="1:11" ht="13.5" customHeight="1" x14ac:dyDescent="0.25">
      <c r="A165" s="15" t="s">
        <v>523</v>
      </c>
      <c r="B165" s="6">
        <f>Sheet2!B165/'Adj. RRP'!$N$1*'Adj. RRP'!$N$3</f>
        <v>54.875</v>
      </c>
      <c r="D165" s="15" t="s">
        <v>587</v>
      </c>
      <c r="E165" s="6">
        <f>Sheet2!E165/'Adj. RRP'!$N$1*'Adj. RRP'!$N$3</f>
        <v>86.28</v>
      </c>
      <c r="G165" s="24" t="s">
        <v>652</v>
      </c>
      <c r="H165" s="27">
        <f>Sheet2!H165/'Adj. RRP'!$N$1*'Adj. RRP'!$N$3</f>
        <v>25.430425</v>
      </c>
      <c r="J165" s="5" t="s">
        <v>3952</v>
      </c>
      <c r="K165" s="6">
        <f>Sheet2!K165/'Adj. RRP'!$N$1*'Adj. RRP'!$N$3</f>
        <v>34.15</v>
      </c>
    </row>
    <row r="166" spans="1:11" ht="13.5" customHeight="1" x14ac:dyDescent="0.25">
      <c r="A166" s="15" t="s">
        <v>524</v>
      </c>
      <c r="B166" s="6">
        <f>Sheet2!B166/'Adj. RRP'!$N$1*'Adj. RRP'!$N$3</f>
        <v>58.949999999999996</v>
      </c>
      <c r="D166" s="15" t="s">
        <v>588</v>
      </c>
      <c r="E166" s="6">
        <f>Sheet2!E166/'Adj. RRP'!$N$1*'Adj. RRP'!$N$3</f>
        <v>90.98</v>
      </c>
      <c r="G166" s="24" t="s">
        <v>653</v>
      </c>
      <c r="H166" s="26">
        <f>Sheet2!H166/'Adj. RRP'!$N$1*'Adj. RRP'!$N$3</f>
        <v>42.384050000000002</v>
      </c>
      <c r="J166" s="5" t="s">
        <v>3955</v>
      </c>
      <c r="K166" s="6">
        <f>Sheet2!K166/'Adj. RRP'!$N$1*'Adj. RRP'!$N$3</f>
        <v>14.55</v>
      </c>
    </row>
    <row r="167" spans="1:11" ht="13.5" customHeight="1" thickBot="1" x14ac:dyDescent="0.3">
      <c r="A167" s="15" t="s">
        <v>525</v>
      </c>
      <c r="B167" s="6">
        <f>Sheet2!B167/'Adj. RRP'!$N$1*'Adj. RRP'!$N$3</f>
        <v>22.274999999999999</v>
      </c>
      <c r="D167" s="15" t="s">
        <v>589</v>
      </c>
      <c r="E167" s="6">
        <f>Sheet2!E167/'Adj. RRP'!$N$1*'Adj. RRP'!$N$3</f>
        <v>118.88</v>
      </c>
      <c r="G167" s="5" t="s">
        <v>654</v>
      </c>
      <c r="H167" s="6">
        <f>Sheet2!H167/'Adj. RRP'!$N$1*'Adj. RRP'!$N$3</f>
        <v>58.772574999999996</v>
      </c>
      <c r="J167" s="5" t="s">
        <v>3956</v>
      </c>
      <c r="K167" s="6">
        <f>Sheet2!K167/'Adj. RRP'!$N$1*'Adj. RRP'!$N$3</f>
        <v>17.549999999999997</v>
      </c>
    </row>
    <row r="168" spans="1:11" ht="13.5" customHeight="1" thickBot="1" x14ac:dyDescent="0.3">
      <c r="A168" s="15" t="s">
        <v>526</v>
      </c>
      <c r="B168" s="6">
        <f>Sheet2!B168/'Adj. RRP'!$N$1*'Adj. RRP'!$N$3</f>
        <v>27.775000000000002</v>
      </c>
      <c r="D168" s="56" t="s">
        <v>590</v>
      </c>
      <c r="E168" s="57"/>
      <c r="G168" s="5" t="s">
        <v>3933</v>
      </c>
      <c r="H168" s="6">
        <f>Sheet2!H168/'Adj. RRP'!$N$1*'Adj. RRP'!$N$3</f>
        <v>50.674999999999997</v>
      </c>
      <c r="J168" s="5" t="s">
        <v>3957</v>
      </c>
      <c r="K168" s="6">
        <f>Sheet2!K168/'Adj. RRP'!$N$1*'Adj. RRP'!$N$3</f>
        <v>20.674999999999997</v>
      </c>
    </row>
    <row r="169" spans="1:11" ht="13.5" customHeight="1" x14ac:dyDescent="0.25">
      <c r="A169" s="15" t="s">
        <v>527</v>
      </c>
      <c r="B169" s="6">
        <f>Sheet2!B169/'Adj. RRP'!$N$1*'Adj. RRP'!$N$3</f>
        <v>30.374999999999996</v>
      </c>
      <c r="D169" s="24" t="s">
        <v>591</v>
      </c>
      <c r="E169" s="27">
        <f>Sheet2!E169/'Adj. RRP'!$N$1*'Adj. RRP'!$N$3</f>
        <v>204.88</v>
      </c>
      <c r="G169" s="5" t="s">
        <v>3934</v>
      </c>
      <c r="H169" s="6">
        <f>Sheet2!H169/'Adj. RRP'!$N$1*'Adj. RRP'!$N$3</f>
        <v>67.45</v>
      </c>
      <c r="J169" s="5" t="s">
        <v>3958</v>
      </c>
      <c r="K169" s="6">
        <f>Sheet2!K169/'Adj. RRP'!$N$1*'Adj. RRP'!$N$3</f>
        <v>25.274999999999999</v>
      </c>
    </row>
    <row r="170" spans="1:11" ht="13.5" customHeight="1" x14ac:dyDescent="0.25">
      <c r="A170" s="15" t="s">
        <v>528</v>
      </c>
      <c r="B170" s="6">
        <f>Sheet2!B170/'Adj. RRP'!$N$1*'Adj. RRP'!$N$3</f>
        <v>49.424999999999997</v>
      </c>
      <c r="D170" s="24" t="s">
        <v>592</v>
      </c>
      <c r="E170" s="26">
        <f>Sheet2!E170/'Adj. RRP'!$N$1*'Adj. RRP'!$N$3</f>
        <v>226.7</v>
      </c>
      <c r="G170" s="5" t="s">
        <v>3935</v>
      </c>
      <c r="H170" s="6">
        <f>Sheet2!H170/'Adj. RRP'!$N$1*'Adj. RRP'!$N$3</f>
        <v>95.375</v>
      </c>
      <c r="J170" s="5" t="s">
        <v>3959</v>
      </c>
      <c r="K170" s="6">
        <f>Sheet2!K170/'Adj. RRP'!$N$1*'Adj. RRP'!$N$3</f>
        <v>28.675000000000001</v>
      </c>
    </row>
    <row r="171" spans="1:11" ht="13.5" customHeight="1" x14ac:dyDescent="0.25">
      <c r="A171" s="15" t="s">
        <v>529</v>
      </c>
      <c r="B171" s="6">
        <f>Sheet2!B171/'Adj. RRP'!$N$1*'Adj. RRP'!$N$3</f>
        <v>63.9</v>
      </c>
      <c r="D171" s="24" t="s">
        <v>593</v>
      </c>
      <c r="E171" s="27">
        <f>Sheet2!E171/'Adj. RRP'!$N$1*'Adj. RRP'!$N$3</f>
        <v>247.88</v>
      </c>
      <c r="G171" s="5" t="s">
        <v>3936</v>
      </c>
      <c r="H171" s="6">
        <f>Sheet2!H171/'Adj. RRP'!$N$1*'Adj. RRP'!$N$3</f>
        <v>104.80000000000001</v>
      </c>
      <c r="J171" s="5" t="s">
        <v>3960</v>
      </c>
      <c r="K171" s="6">
        <f>Sheet2!K171/'Adj. RRP'!$N$1*'Adj. RRP'!$N$3</f>
        <v>39.549999999999997</v>
      </c>
    </row>
    <row r="172" spans="1:11" ht="13.5" customHeight="1" thickBot="1" x14ac:dyDescent="0.3">
      <c r="A172" s="15" t="s">
        <v>530</v>
      </c>
      <c r="B172" s="6">
        <f>Sheet2!B172/'Adj. RRP'!$N$1*'Adj. RRP'!$N$3</f>
        <v>69.999999999999986</v>
      </c>
      <c r="D172" s="15" t="s">
        <v>594</v>
      </c>
      <c r="E172" s="6">
        <f>Sheet2!E172/'Adj. RRP'!$N$1*'Adj. RRP'!$N$3</f>
        <v>182.65</v>
      </c>
      <c r="G172" s="5" t="s">
        <v>3937</v>
      </c>
      <c r="H172" s="6">
        <f>Sheet2!H172/'Adj. RRP'!$N$1*'Adj. RRP'!$N$3</f>
        <v>180.45000000000002</v>
      </c>
      <c r="J172" s="5" t="s">
        <v>3961</v>
      </c>
      <c r="K172" s="6">
        <f>Sheet2!K172/'Adj. RRP'!$N$1*'Adj. RRP'!$N$3</f>
        <v>5.6000000000000005</v>
      </c>
    </row>
    <row r="173" spans="1:11" ht="13.5" customHeight="1" thickBot="1" x14ac:dyDescent="0.3">
      <c r="A173" s="15" t="s">
        <v>531</v>
      </c>
      <c r="B173" s="6">
        <f>Sheet2!B173/'Adj. RRP'!$N$1*'Adj. RRP'!$N$3</f>
        <v>74.324999999999989</v>
      </c>
      <c r="D173" s="15" t="s">
        <v>595</v>
      </c>
      <c r="E173" s="6">
        <f>Sheet2!E173/'Adj. RRP'!$N$1*'Adj. RRP'!$N$3</f>
        <v>202.38</v>
      </c>
      <c r="G173" s="56" t="s">
        <v>655</v>
      </c>
      <c r="H173" s="57"/>
      <c r="J173" s="5" t="s">
        <v>3962</v>
      </c>
      <c r="K173" s="6">
        <f>Sheet2!K173/'Adj. RRP'!$N$1*'Adj. RRP'!$N$3</f>
        <v>6.375</v>
      </c>
    </row>
    <row r="174" spans="1:11" ht="13.5" customHeight="1" thickBot="1" x14ac:dyDescent="0.3">
      <c r="A174" s="56" t="s">
        <v>532</v>
      </c>
      <c r="B174" s="57"/>
      <c r="D174" s="15" t="s">
        <v>596</v>
      </c>
      <c r="E174" s="6">
        <f>Sheet2!E174/'Adj. RRP'!$N$1*'Adj. RRP'!$N$3</f>
        <v>219.8</v>
      </c>
      <c r="G174" s="5" t="s">
        <v>3938</v>
      </c>
      <c r="H174" s="7">
        <f>Sheet2!H174/'Adj. RRP'!$N$1*'Adj. RRP'!$N$3</f>
        <v>40.5</v>
      </c>
      <c r="J174" s="5" t="s">
        <v>3963</v>
      </c>
      <c r="K174" s="6">
        <f>Sheet2!K174/'Adj. RRP'!$N$1*'Adj. RRP'!$N$3</f>
        <v>7.65</v>
      </c>
    </row>
    <row r="175" spans="1:11" ht="13.5" customHeight="1" x14ac:dyDescent="0.25">
      <c r="A175" s="28" t="s">
        <v>535</v>
      </c>
      <c r="B175" s="6">
        <f>Sheet2!B175/'Adj. RRP'!$N$1*'Adj. RRP'!$N$3</f>
        <v>31.05</v>
      </c>
      <c r="D175" s="15" t="s">
        <v>597</v>
      </c>
      <c r="E175" s="6">
        <f>Sheet2!E175/'Adj. RRP'!$N$1*'Adj. RRP'!$N$3</f>
        <v>190.32</v>
      </c>
      <c r="G175" s="5" t="s">
        <v>3939</v>
      </c>
      <c r="H175" s="7">
        <f>Sheet2!H175/'Adj. RRP'!$N$1*'Adj. RRP'!$N$3</f>
        <v>45.099999999999994</v>
      </c>
      <c r="J175" s="5" t="s">
        <v>3964</v>
      </c>
      <c r="K175" s="6">
        <f>Sheet2!K175/'Adj. RRP'!$N$1*'Adj. RRP'!$N$3</f>
        <v>9.1750000000000007</v>
      </c>
    </row>
    <row r="176" spans="1:11" ht="13.5" customHeight="1" thickBot="1" x14ac:dyDescent="0.3">
      <c r="A176" s="15" t="s">
        <v>536</v>
      </c>
      <c r="B176" s="6">
        <f>Sheet2!B176/'Adj. RRP'!$N$1*'Adj. RRP'!$N$3</f>
        <v>39.575000000000003</v>
      </c>
      <c r="D176" s="15" t="s">
        <v>598</v>
      </c>
      <c r="E176" s="6">
        <f>Sheet2!E176/'Adj. RRP'!$N$1*'Adj. RRP'!$N$3</f>
        <v>208.3</v>
      </c>
      <c r="G176" s="5" t="s">
        <v>3940</v>
      </c>
      <c r="H176" s="6">
        <f>Sheet2!H176/'Adj. RRP'!$N$1*'Adj. RRP'!$N$3</f>
        <v>53.7</v>
      </c>
      <c r="J176" s="5" t="s">
        <v>3965</v>
      </c>
      <c r="K176" s="6">
        <f>Sheet2!K176/'Adj. RRP'!$N$1*'Adj. RRP'!$N$3</f>
        <v>10.975</v>
      </c>
    </row>
    <row r="177" spans="1:11" ht="13.5" customHeight="1" thickBot="1" x14ac:dyDescent="0.3">
      <c r="A177" s="15" t="s">
        <v>537</v>
      </c>
      <c r="B177" s="6">
        <f>Sheet2!B177/'Adj. RRP'!$N$1*'Adj. RRP'!$N$3</f>
        <v>44.449999999999996</v>
      </c>
      <c r="D177" s="15" t="s">
        <v>599</v>
      </c>
      <c r="E177" s="6">
        <f>Sheet2!E177/'Adj. RRP'!$N$1*'Adj. RRP'!$N$3</f>
        <v>224.72000000000003</v>
      </c>
      <c r="G177" s="5" t="s">
        <v>3941</v>
      </c>
      <c r="H177" s="6">
        <f>Sheet2!H177/'Adj. RRP'!$N$1*'Adj. RRP'!$N$3</f>
        <v>64.724999999999994</v>
      </c>
      <c r="J177" s="56" t="s">
        <v>696</v>
      </c>
      <c r="K177" s="57"/>
    </row>
    <row r="178" spans="1:11" ht="13.5" customHeight="1" thickBot="1" x14ac:dyDescent="0.3">
      <c r="A178" s="15" t="s">
        <v>538</v>
      </c>
      <c r="B178" s="6">
        <f>Sheet2!B178/'Adj. RRP'!$N$1*'Adj. RRP'!$N$3</f>
        <v>48.425000000000004</v>
      </c>
      <c r="D178" s="56" t="s">
        <v>600</v>
      </c>
      <c r="E178" s="57"/>
      <c r="G178" s="5" t="s">
        <v>3942</v>
      </c>
      <c r="H178" s="6">
        <f>Sheet2!H178/'Adj. RRP'!$N$1*'Adj. RRP'!$N$3</f>
        <v>23.75</v>
      </c>
      <c r="J178" s="24" t="s">
        <v>697</v>
      </c>
      <c r="K178" s="6">
        <f>Sheet2!K178/'Adj. RRP'!$N$1*'Adj. RRP'!$N$3</f>
        <v>46.7</v>
      </c>
    </row>
    <row r="179" spans="1:11" ht="13.5" customHeight="1" x14ac:dyDescent="0.25">
      <c r="A179" s="15" t="s">
        <v>539</v>
      </c>
      <c r="B179" s="6">
        <f>Sheet2!B179/'Adj. RRP'!$N$1*'Adj. RRP'!$N$3</f>
        <v>62.85</v>
      </c>
      <c r="D179" s="15" t="s">
        <v>601</v>
      </c>
      <c r="E179" s="6">
        <f>Sheet2!E179/'Adj. RRP'!$N$1*'Adj. RRP'!$N$3</f>
        <v>19.41</v>
      </c>
      <c r="G179" s="5" t="s">
        <v>3943</v>
      </c>
      <c r="H179" s="6">
        <f>Sheet2!H179/'Adj. RRP'!$N$1*'Adj. RRP'!$N$3</f>
        <v>28.424999999999997</v>
      </c>
      <c r="J179" s="24" t="s">
        <v>698</v>
      </c>
      <c r="K179" s="6">
        <f>Sheet2!K179/'Adj. RRP'!$N$1*'Adj. RRP'!$N$3</f>
        <v>54.18</v>
      </c>
    </row>
    <row r="180" spans="1:11" ht="13.5" customHeight="1" x14ac:dyDescent="0.25">
      <c r="A180" s="15" t="s">
        <v>540</v>
      </c>
      <c r="B180" s="6">
        <f>Sheet2!B180/'Adj. RRP'!$N$1*'Adj. RRP'!$N$3</f>
        <v>68.599999999999994</v>
      </c>
      <c r="D180" s="15" t="s">
        <v>602</v>
      </c>
      <c r="E180" s="6">
        <f>Sheet2!E180/'Adj. RRP'!$N$1*'Adj. RRP'!$N$3</f>
        <v>19.78</v>
      </c>
      <c r="G180" s="5" t="s">
        <v>3944</v>
      </c>
      <c r="H180" s="6">
        <f>Sheet2!H180/'Adj. RRP'!$N$1*'Adj. RRP'!$N$3</f>
        <v>33.675000000000004</v>
      </c>
      <c r="J180" s="24" t="s">
        <v>699</v>
      </c>
      <c r="K180" s="6">
        <f>Sheet2!K180/'Adj. RRP'!$N$1*'Adj. RRP'!$N$3</f>
        <v>71.88</v>
      </c>
    </row>
    <row r="181" spans="1:11" ht="13.5" customHeight="1" x14ac:dyDescent="0.25">
      <c r="A181" s="15" t="s">
        <v>541</v>
      </c>
      <c r="B181" s="6">
        <f>Sheet2!B181/'Adj. RRP'!$N$1*'Adj. RRP'!$N$3</f>
        <v>73.875</v>
      </c>
      <c r="D181" s="15" t="s">
        <v>603</v>
      </c>
      <c r="E181" s="6">
        <f>Sheet2!E181/'Adj. RRP'!$N$1*'Adj. RRP'!$N$3</f>
        <v>20.53</v>
      </c>
      <c r="G181" s="5" t="s">
        <v>3945</v>
      </c>
      <c r="H181" s="6">
        <f>Sheet2!H181/'Adj. RRP'!$N$1*'Adj. RRP'!$N$3</f>
        <v>39.700000000000003</v>
      </c>
      <c r="J181" s="24" t="s">
        <v>700</v>
      </c>
      <c r="K181" s="6">
        <f>Sheet2!K181/'Adj. RRP'!$N$1*'Adj. RRP'!$N$3</f>
        <v>46.7</v>
      </c>
    </row>
    <row r="182" spans="1:11" ht="13.5" customHeight="1" thickBot="1" x14ac:dyDescent="0.3">
      <c r="A182" s="15" t="s">
        <v>542</v>
      </c>
      <c r="B182" s="6">
        <f>Sheet2!B182/'Adj. RRP'!$N$1*'Adj. RRP'!$N$3</f>
        <v>79.524999999999991</v>
      </c>
      <c r="D182" s="15" t="s">
        <v>604</v>
      </c>
      <c r="E182" s="6">
        <f>Sheet2!E182/'Adj. RRP'!$N$1*'Adj. RRP'!$N$3</f>
        <v>21.28</v>
      </c>
      <c r="G182" s="5" t="s">
        <v>3946</v>
      </c>
      <c r="H182" s="6">
        <f>Sheet2!H182/'Adj. RRP'!$N$1*'Adj. RRP'!$N$3</f>
        <v>65.5</v>
      </c>
      <c r="J182" s="24" t="s">
        <v>701</v>
      </c>
      <c r="K182" s="6">
        <f>Sheet2!K182/'Adj. RRP'!$N$1*'Adj. RRP'!$N$3</f>
        <v>54.18</v>
      </c>
    </row>
    <row r="183" spans="1:11" ht="13.5" customHeight="1" thickBot="1" x14ac:dyDescent="0.3">
      <c r="A183" s="15" t="s">
        <v>543</v>
      </c>
      <c r="B183" s="6">
        <f>Sheet2!B183/'Adj. RRP'!$N$1*'Adj. RRP'!$N$3</f>
        <v>39.725000000000001</v>
      </c>
      <c r="D183" s="15" t="s">
        <v>605</v>
      </c>
      <c r="E183" s="6">
        <f>Sheet2!E183/'Adj. RRP'!$N$1*'Adj. RRP'!$N$3</f>
        <v>19.75</v>
      </c>
      <c r="G183" s="56" t="s">
        <v>656</v>
      </c>
      <c r="H183" s="57"/>
      <c r="J183" s="24" t="s">
        <v>702</v>
      </c>
      <c r="K183" s="6">
        <f>Sheet2!K183/'Adj. RRP'!$N$1*'Adj. RRP'!$N$3</f>
        <v>71.88</v>
      </c>
    </row>
    <row r="184" spans="1:11" ht="13.5" customHeight="1" x14ac:dyDescent="0.25">
      <c r="A184" s="15" t="s">
        <v>544</v>
      </c>
      <c r="B184" s="6">
        <f>Sheet2!B184/'Adj. RRP'!$N$1*'Adj. RRP'!$N$3</f>
        <v>41.224999999999994</v>
      </c>
      <c r="D184" s="15" t="s">
        <v>606</v>
      </c>
      <c r="E184" s="6">
        <f>Sheet2!E184/'Adj. RRP'!$N$1*'Adj. RRP'!$N$3</f>
        <v>20.12</v>
      </c>
      <c r="G184" s="5" t="s">
        <v>657</v>
      </c>
      <c r="H184" s="6">
        <f>Sheet2!H184/'Adj. RRP'!$N$1*'Adj. RRP'!$N$3</f>
        <v>10.846982499999999</v>
      </c>
      <c r="J184" s="24" t="s">
        <v>703</v>
      </c>
      <c r="K184" s="6">
        <f>Sheet2!K184/'Adj. RRP'!$N$1*'Adj. RRP'!$N$3</f>
        <v>59.930000000000007</v>
      </c>
    </row>
    <row r="185" spans="1:11" ht="13.5" customHeight="1" x14ac:dyDescent="0.25">
      <c r="A185" s="15" t="s">
        <v>545</v>
      </c>
      <c r="B185" s="6">
        <f>Sheet2!B185/'Adj. RRP'!$N$1*'Adj. RRP'!$N$3</f>
        <v>42.749999999999993</v>
      </c>
      <c r="D185" s="15" t="s">
        <v>607</v>
      </c>
      <c r="E185" s="6">
        <f>Sheet2!E185/'Adj. RRP'!$N$1*'Adj. RRP'!$N$3</f>
        <v>20.87</v>
      </c>
      <c r="G185" s="5" t="s">
        <v>658</v>
      </c>
      <c r="H185" s="6">
        <f>Sheet2!H185/'Adj. RRP'!$N$1*'Adj. RRP'!$N$3</f>
        <v>12.6705325</v>
      </c>
      <c r="J185" s="24" t="s">
        <v>704</v>
      </c>
      <c r="K185" s="6">
        <f>Sheet2!K185/'Adj. RRP'!$N$1*'Adj. RRP'!$N$3</f>
        <v>67.25</v>
      </c>
    </row>
    <row r="186" spans="1:11" ht="13.5" customHeight="1" x14ac:dyDescent="0.25">
      <c r="A186" s="15" t="s">
        <v>546</v>
      </c>
      <c r="B186" s="6">
        <f>Sheet2!B186/'Adj. RRP'!$N$1*'Adj. RRP'!$N$3</f>
        <v>44.224999999999994</v>
      </c>
      <c r="D186" s="15" t="s">
        <v>608</v>
      </c>
      <c r="E186" s="6">
        <f>Sheet2!E186/'Adj. RRP'!$N$1*'Adj. RRP'!$N$3</f>
        <v>21.619999999999997</v>
      </c>
      <c r="G186" s="5" t="s">
        <v>659</v>
      </c>
      <c r="H186" s="6">
        <f>Sheet2!H186/'Adj. RRP'!$N$1*'Adj. RRP'!$N$3</f>
        <v>14.619845</v>
      </c>
      <c r="J186" s="24" t="s">
        <v>706</v>
      </c>
      <c r="K186" s="6">
        <f>Sheet2!K186/'Adj. RRP'!$N$1*'Adj. RRP'!$N$3</f>
        <v>83.3</v>
      </c>
    </row>
    <row r="187" spans="1:11" ht="13.5" customHeight="1" x14ac:dyDescent="0.25">
      <c r="A187" s="15" t="s">
        <v>547</v>
      </c>
      <c r="B187" s="6">
        <f>Sheet2!B187/'Adj. RRP'!$N$1*'Adj. RRP'!$N$3</f>
        <v>45.524999999999991</v>
      </c>
      <c r="D187" s="15" t="s">
        <v>609</v>
      </c>
      <c r="E187" s="6">
        <f>Sheet2!E187/'Adj. RRP'!$N$1*'Adj. RRP'!$N$3</f>
        <v>22.31</v>
      </c>
      <c r="G187" s="5" t="s">
        <v>660</v>
      </c>
      <c r="H187" s="6">
        <f>Sheet2!H187/'Adj. RRP'!$N$1*'Adj. RRP'!$N$3</f>
        <v>17.449492499999998</v>
      </c>
      <c r="J187" s="24" t="s">
        <v>707</v>
      </c>
      <c r="K187" s="6">
        <f>Sheet2!K187/'Adj. RRP'!$N$1*'Adj. RRP'!$N$3</f>
        <v>59.930000000000007</v>
      </c>
    </row>
    <row r="188" spans="1:11" ht="13.5" customHeight="1" x14ac:dyDescent="0.25">
      <c r="A188" s="15" t="s">
        <v>548</v>
      </c>
      <c r="B188" s="10">
        <f>Sheet2!B188/'Adj. RRP'!$N$1*'Adj. RRP'!$N$3</f>
        <v>36.325000000000003</v>
      </c>
      <c r="D188" s="15" t="s">
        <v>610</v>
      </c>
      <c r="E188" s="6">
        <f>Sheet2!E188/'Adj. RRP'!$N$1*'Adj. RRP'!$N$3</f>
        <v>22.68</v>
      </c>
      <c r="G188" s="5" t="s">
        <v>661</v>
      </c>
      <c r="H188" s="6">
        <f>Sheet2!H188/'Adj. RRP'!$N$1*'Adj. RRP'!$N$3</f>
        <v>19.178722499999999</v>
      </c>
      <c r="J188" s="24" t="s">
        <v>705</v>
      </c>
      <c r="K188" s="6">
        <f>Sheet2!K188/'Adj. RRP'!$N$1*'Adj. RRP'!$N$3</f>
        <v>67.25</v>
      </c>
    </row>
    <row r="189" spans="1:11" ht="13.5" customHeight="1" x14ac:dyDescent="0.25">
      <c r="A189" s="15" t="s">
        <v>549</v>
      </c>
      <c r="B189" s="6">
        <f>Sheet2!B189/'Adj. RRP'!$N$1*'Adj. RRP'!$N$3</f>
        <v>49.275000000000006</v>
      </c>
      <c r="D189" s="15" t="s">
        <v>611</v>
      </c>
      <c r="E189" s="6">
        <f>Sheet2!E189/'Adj. RRP'!$N$1*'Adj. RRP'!$N$3</f>
        <v>23.43</v>
      </c>
      <c r="G189" s="5" t="s">
        <v>662</v>
      </c>
      <c r="H189" s="6">
        <f>Sheet2!H189/'Adj. RRP'!$N$1*'Adj. RRP'!$N$3</f>
        <v>13.186152499999999</v>
      </c>
      <c r="J189" s="24" t="s">
        <v>708</v>
      </c>
      <c r="K189" s="6">
        <f>Sheet2!K189/'Adj. RRP'!$N$1*'Adj. RRP'!$N$3</f>
        <v>83.3</v>
      </c>
    </row>
    <row r="190" spans="1:11" ht="13.5" customHeight="1" x14ac:dyDescent="0.25">
      <c r="A190" s="15" t="s">
        <v>550</v>
      </c>
      <c r="B190" s="6">
        <f>Sheet2!B190/'Adj. RRP'!$N$1*'Adj. RRP'!$N$3</f>
        <v>53.17499999999999</v>
      </c>
      <c r="D190" s="15" t="s">
        <v>612</v>
      </c>
      <c r="E190" s="6">
        <f>Sheet2!E190/'Adj. RRP'!$N$1*'Adj. RRP'!$N$3</f>
        <v>24.18</v>
      </c>
      <c r="G190" s="5" t="s">
        <v>663</v>
      </c>
      <c r="H190" s="6">
        <f>Sheet2!H190/'Adj. RRP'!$N$1*'Adj. RRP'!$N$3</f>
        <v>15.904350000000001</v>
      </c>
      <c r="J190" s="24" t="s">
        <v>709</v>
      </c>
      <c r="K190" s="6">
        <f>Sheet2!K190/'Adj. RRP'!$N$1*'Adj. RRP'!$N$3</f>
        <v>59.930000000000007</v>
      </c>
    </row>
    <row r="191" spans="1:11" ht="13.5" customHeight="1" thickBot="1" x14ac:dyDescent="0.3">
      <c r="A191" s="17" t="s">
        <v>551</v>
      </c>
      <c r="B191" s="6">
        <f>Sheet2!B191/'Adj. RRP'!$N$1*'Adj. RRP'!$N$3</f>
        <v>56.274999999999991</v>
      </c>
      <c r="D191" s="15" t="s">
        <v>613</v>
      </c>
      <c r="E191" s="6">
        <f>Sheet2!E191/'Adj. RRP'!$N$1*'Adj. RRP'!$N$3</f>
        <v>20.979999999999997</v>
      </c>
      <c r="G191" s="5" t="s">
        <v>664</v>
      </c>
      <c r="H191" s="6">
        <f>Sheet2!H191/'Adj. RRP'!$N$1*'Adj. RRP'!$N$3</f>
        <v>19.2008875</v>
      </c>
      <c r="J191" s="24" t="s">
        <v>710</v>
      </c>
      <c r="K191" s="6">
        <f>Sheet2!K191/'Adj. RRP'!$N$1*'Adj. RRP'!$N$3</f>
        <v>67.25</v>
      </c>
    </row>
    <row r="192" spans="1:11" ht="13.5" customHeight="1" thickBot="1" x14ac:dyDescent="0.3">
      <c r="A192" s="56" t="s">
        <v>533</v>
      </c>
      <c r="B192" s="57"/>
      <c r="D192" s="15" t="s">
        <v>614</v>
      </c>
      <c r="E192" s="6">
        <f>Sheet2!E192/'Adj. RRP'!$N$1*'Adj. RRP'!$N$3</f>
        <v>21.35</v>
      </c>
      <c r="G192" s="5" t="s">
        <v>665</v>
      </c>
      <c r="H192" s="6">
        <f>Sheet2!H192/'Adj. RRP'!$N$1*'Adj. RRP'!$N$3</f>
        <v>22.844429999999999</v>
      </c>
      <c r="J192" s="24" t="s">
        <v>711</v>
      </c>
      <c r="K192" s="6">
        <f>Sheet2!K192/'Adj. RRP'!$N$1*'Adj. RRP'!$N$3</f>
        <v>83.3</v>
      </c>
    </row>
    <row r="193" spans="1:12" ht="13.5" customHeight="1" x14ac:dyDescent="0.25">
      <c r="A193" s="28" t="s">
        <v>552</v>
      </c>
      <c r="B193" s="6">
        <f>Sheet2!B193/'Adj. RRP'!$N$1*'Adj. RRP'!$N$3</f>
        <v>32.9</v>
      </c>
      <c r="D193" s="15" t="s">
        <v>615</v>
      </c>
      <c r="E193" s="6">
        <f>Sheet2!E193/'Adj. RRP'!$N$1*'Adj. RRP'!$N$3</f>
        <v>22.1</v>
      </c>
      <c r="G193" s="5" t="s">
        <v>666</v>
      </c>
      <c r="H193" s="6">
        <f>Sheet2!H193/'Adj. RRP'!$N$1*'Adj. RRP'!$N$3</f>
        <v>26.025299999999998</v>
      </c>
      <c r="J193" s="24" t="s">
        <v>712</v>
      </c>
      <c r="K193" s="6">
        <f>Sheet2!K193/'Adj. RRP'!$N$1*'Adj. RRP'!$N$3</f>
        <v>59.930000000000007</v>
      </c>
    </row>
    <row r="194" spans="1:12" ht="13.5" customHeight="1" x14ac:dyDescent="0.25">
      <c r="A194" s="15" t="s">
        <v>553</v>
      </c>
      <c r="B194" s="6">
        <f>Sheet2!B194/'Adj. RRP'!$N$1*'Adj. RRP'!$N$3</f>
        <v>44.3</v>
      </c>
      <c r="D194" s="15" t="s">
        <v>616</v>
      </c>
      <c r="E194" s="6">
        <f>Sheet2!E194/'Adj. RRP'!$N$1*'Adj. RRP'!$N$3</f>
        <v>22.85</v>
      </c>
      <c r="G194" s="5" t="s">
        <v>667</v>
      </c>
      <c r="H194" s="6">
        <f>Sheet2!H194/'Adj. RRP'!$N$1*'Adj. RRP'!$N$3</f>
        <v>20.627777500000001</v>
      </c>
      <c r="J194" s="24" t="s">
        <v>713</v>
      </c>
      <c r="K194" s="6">
        <f>Sheet2!K194/'Adj. RRP'!$N$1*'Adj. RRP'!$N$3</f>
        <v>67.25</v>
      </c>
    </row>
    <row r="195" spans="1:12" ht="13.5" customHeight="1" thickBot="1" x14ac:dyDescent="0.3">
      <c r="A195" s="15" t="s">
        <v>554</v>
      </c>
      <c r="B195" s="6">
        <f>Sheet2!B195/'Adj. RRP'!$N$1*'Adj. RRP'!$N$3</f>
        <v>47.674999999999997</v>
      </c>
      <c r="D195" s="15" t="s">
        <v>617</v>
      </c>
      <c r="E195" s="6">
        <f>Sheet2!E195/'Adj. RRP'!$N$1*'Adj. RRP'!$N$3</f>
        <v>19.53</v>
      </c>
      <c r="G195" s="5" t="s">
        <v>668</v>
      </c>
      <c r="H195" s="6">
        <f>Sheet2!H195/'Adj. RRP'!$N$1*'Adj. RRP'!$N$3</f>
        <v>24.395407499999997</v>
      </c>
      <c r="J195" s="24" t="s">
        <v>714</v>
      </c>
      <c r="K195" s="6">
        <f>Sheet2!K195/'Adj. RRP'!$N$1*'Adj. RRP'!$N$3</f>
        <v>83.3</v>
      </c>
    </row>
    <row r="196" spans="1:12" ht="13.5" customHeight="1" thickBot="1" x14ac:dyDescent="0.3">
      <c r="A196" s="15" t="s">
        <v>555</v>
      </c>
      <c r="B196" s="6">
        <f>Sheet2!B196/'Adj. RRP'!$N$1*'Adj. RRP'!$N$3</f>
        <v>51.6</v>
      </c>
      <c r="D196" s="15" t="s">
        <v>618</v>
      </c>
      <c r="E196" s="6">
        <f>Sheet2!E196/'Adj. RRP'!$N$1*'Adj. RRP'!$N$3</f>
        <v>19.899999999999999</v>
      </c>
      <c r="G196" s="5" t="s">
        <v>669</v>
      </c>
      <c r="H196" s="6">
        <f>Sheet2!H196/'Adj. RRP'!$N$1*'Adj. RRP'!$N$3</f>
        <v>32.24465</v>
      </c>
      <c r="J196" s="56" t="s">
        <v>715</v>
      </c>
      <c r="K196" s="57"/>
    </row>
    <row r="197" spans="1:12" ht="13.5" customHeight="1" x14ac:dyDescent="0.25">
      <c r="A197" s="15" t="s">
        <v>556</v>
      </c>
      <c r="B197" s="6">
        <f>Sheet2!B197/'Adj. RRP'!$N$1*'Adj. RRP'!$N$3</f>
        <v>33.050000000000004</v>
      </c>
      <c r="D197" s="15" t="s">
        <v>619</v>
      </c>
      <c r="E197" s="6">
        <f>Sheet2!E197/'Adj. RRP'!$N$1*'Adj. RRP'!$N$3</f>
        <v>20.65</v>
      </c>
      <c r="G197" s="5" t="s">
        <v>670</v>
      </c>
      <c r="H197" s="6">
        <f>Sheet2!H197/'Adj. RRP'!$N$1*'Adj. RRP'!$N$3</f>
        <v>37.65</v>
      </c>
      <c r="J197" s="5" t="s">
        <v>716</v>
      </c>
      <c r="K197" s="27">
        <f>Sheet2!K197/'Adj. RRP'!$N$1*'Adj. RRP'!$N$3</f>
        <v>53.23</v>
      </c>
    </row>
    <row r="198" spans="1:12" ht="13.5" customHeight="1" x14ac:dyDescent="0.25">
      <c r="A198" s="15" t="s">
        <v>557</v>
      </c>
      <c r="B198" s="6">
        <f>Sheet2!B198/'Adj. RRP'!$N$1*'Adj. RRP'!$N$3</f>
        <v>41.574999999999996</v>
      </c>
      <c r="D198" s="15" t="s">
        <v>620</v>
      </c>
      <c r="E198" s="6">
        <f>Sheet2!E198/'Adj. RRP'!$N$1*'Adj. RRP'!$N$3</f>
        <v>21.4</v>
      </c>
      <c r="G198" s="5" t="s">
        <v>671</v>
      </c>
      <c r="H198" s="6">
        <f>Sheet2!H198/'Adj. RRP'!$N$1*'Adj. RRP'!$N$3</f>
        <v>12.6225</v>
      </c>
      <c r="J198" s="5" t="s">
        <v>717</v>
      </c>
      <c r="K198" s="27">
        <f>Sheet2!K198/'Adj. RRP'!$N$1*'Adj. RRP'!$N$3</f>
        <v>71.58</v>
      </c>
    </row>
    <row r="199" spans="1:12" ht="13.5" customHeight="1" x14ac:dyDescent="0.25">
      <c r="A199" s="15" t="s">
        <v>558</v>
      </c>
      <c r="B199" s="6">
        <f>Sheet2!B199/'Adj. RRP'!$N$1*'Adj. RRP'!$N$3</f>
        <v>46.449999999999996</v>
      </c>
      <c r="D199" s="15" t="s">
        <v>621</v>
      </c>
      <c r="E199" s="10">
        <f>Sheet2!E199/'Adj. RRP'!$N$1*'Adj. RRP'!$N$3</f>
        <v>19.63</v>
      </c>
      <c r="G199" s="5" t="s">
        <v>672</v>
      </c>
      <c r="H199" s="6">
        <f>Sheet2!H199/'Adj. RRP'!$N$1*'Adj. RRP'!$N$3</f>
        <v>15.146999999999998</v>
      </c>
      <c r="J199" s="5" t="s">
        <v>718</v>
      </c>
      <c r="K199" s="27">
        <f>Sheet2!K199/'Adj. RRP'!$N$1*'Adj. RRP'!$N$3</f>
        <v>109.5</v>
      </c>
    </row>
    <row r="200" spans="1:12" ht="13.5" customHeight="1" x14ac:dyDescent="0.25">
      <c r="A200" s="15" t="s">
        <v>559</v>
      </c>
      <c r="B200" s="6">
        <f>Sheet2!B200/'Adj. RRP'!$N$1*'Adj. RRP'!$N$3</f>
        <v>37.075000000000003</v>
      </c>
      <c r="D200" s="33" t="s">
        <v>622</v>
      </c>
      <c r="E200" s="9">
        <f>Sheet2!E200/'Adj. RRP'!$N$1*'Adj. RRP'!$N$3</f>
        <v>20.010000000000005</v>
      </c>
      <c r="G200" s="5" t="s">
        <v>673</v>
      </c>
      <c r="H200" s="6">
        <f>Sheet2!H200/'Adj. RRP'!$N$1*'Adj. RRP'!$N$3</f>
        <v>18.2835</v>
      </c>
      <c r="J200" s="5" t="s">
        <v>719</v>
      </c>
      <c r="K200" s="27">
        <f>Sheet2!K200/'Adj. RRP'!$N$1*'Adj. RRP'!$N$3</f>
        <v>80.680000000000007</v>
      </c>
    </row>
    <row r="201" spans="1:12" ht="13.5" customHeight="1" x14ac:dyDescent="0.25">
      <c r="A201" s="15" t="s">
        <v>560</v>
      </c>
      <c r="B201" s="6">
        <f>Sheet2!B201/'Adj. RRP'!$N$1*'Adj. RRP'!$N$3</f>
        <v>38.299999999999997</v>
      </c>
      <c r="D201" s="15" t="s">
        <v>623</v>
      </c>
      <c r="E201" s="6">
        <f>Sheet2!E201/'Adj. RRP'!$N$1*'Adj. RRP'!$N$3</f>
        <v>20.76</v>
      </c>
      <c r="G201" s="5" t="s">
        <v>674</v>
      </c>
      <c r="H201" s="6">
        <f>Sheet2!H201/'Adj. RRP'!$N$1*'Adj. RRP'!$N$3</f>
        <v>22.108500000000003</v>
      </c>
      <c r="J201" s="5" t="s">
        <v>720</v>
      </c>
      <c r="K201" s="27">
        <f>Sheet2!K201/'Adj. RRP'!$N$1*'Adj. RRP'!$N$3</f>
        <v>84.1</v>
      </c>
    </row>
    <row r="202" spans="1:12" ht="13.5" customHeight="1" x14ac:dyDescent="0.25">
      <c r="A202" s="15" t="s">
        <v>561</v>
      </c>
      <c r="B202" s="6">
        <f>Sheet2!B202/'Adj. RRP'!$N$1*'Adj. RRP'!$N$3</f>
        <v>39.674999999999997</v>
      </c>
      <c r="D202" s="5" t="s">
        <v>624</v>
      </c>
      <c r="E202" s="6">
        <f>Sheet2!E202/'Adj. RRP'!$N$1*'Adj. RRP'!$N$3</f>
        <v>21.51</v>
      </c>
      <c r="G202" s="5" t="s">
        <v>675</v>
      </c>
      <c r="H202" s="6">
        <f>Sheet2!H202/'Adj. RRP'!$N$1*'Adj. RRP'!$N$3</f>
        <v>24.774999999999999</v>
      </c>
      <c r="J202" s="5" t="s">
        <v>721</v>
      </c>
      <c r="K202" s="27">
        <f>Sheet2!K202/'Adj. RRP'!$N$1*'Adj. RRP'!$N$3</f>
        <v>84.4</v>
      </c>
    </row>
    <row r="203" spans="1:12" ht="13.5" customHeight="1" x14ac:dyDescent="0.25">
      <c r="A203" s="15" t="s">
        <v>562</v>
      </c>
      <c r="B203" s="6">
        <f>Sheet2!B203/'Adj. RRP'!$N$1*'Adj. RRP'!$N$3</f>
        <v>41.349999999999987</v>
      </c>
      <c r="D203" s="5" t="s">
        <v>625</v>
      </c>
      <c r="E203" s="6">
        <f>Sheet2!E203/'Adj. RRP'!$N$1*'Adj. RRP'!$N$3</f>
        <v>17.309999999999999</v>
      </c>
      <c r="G203" s="5" t="s">
        <v>676</v>
      </c>
      <c r="H203" s="6">
        <f>Sheet2!H203/'Adj. RRP'!$N$1*'Adj. RRP'!$N$3</f>
        <v>34.424999999999997</v>
      </c>
      <c r="J203" s="5" t="s">
        <v>722</v>
      </c>
      <c r="K203" s="27">
        <f>Sheet2!K203/'Adj. RRP'!$N$1*'Adj. RRP'!$N$3</f>
        <v>49.03</v>
      </c>
    </row>
    <row r="204" spans="1:12" ht="13.5" customHeight="1" x14ac:dyDescent="0.25">
      <c r="A204" s="15" t="s">
        <v>563</v>
      </c>
      <c r="B204" s="6">
        <f>Sheet2!B204/'Adj. RRP'!$N$1*'Adj. RRP'!$N$3</f>
        <v>31.524999999999999</v>
      </c>
      <c r="D204" s="15" t="s">
        <v>626</v>
      </c>
      <c r="E204" s="6">
        <f>Sheet2!E204/'Adj. RRP'!$N$1*'Adj. RRP'!$N$3</f>
        <v>17.68</v>
      </c>
      <c r="G204" s="5" t="s">
        <v>677</v>
      </c>
      <c r="H204" s="6">
        <f>Sheet2!H204/'Adj. RRP'!$N$1*'Adj. RRP'!$N$3</f>
        <v>34.15</v>
      </c>
      <c r="J204" s="5" t="s">
        <v>723</v>
      </c>
      <c r="K204" s="27">
        <f>Sheet2!K204/'Adj. RRP'!$N$1*'Adj. RRP'!$N$3</f>
        <v>34.549999999999997</v>
      </c>
    </row>
    <row r="205" spans="1:12" ht="13.5" customHeight="1" x14ac:dyDescent="0.25">
      <c r="A205" s="15" t="s">
        <v>564</v>
      </c>
      <c r="B205" s="6">
        <f>Sheet2!B205/'Adj. RRP'!$N$1*'Adj. RRP'!$N$3</f>
        <v>40.049999999999997</v>
      </c>
      <c r="D205" s="15" t="s">
        <v>627</v>
      </c>
      <c r="E205" s="6">
        <f>Sheet2!E205/'Adj. RRP'!$N$1*'Adj. RRP'!$N$3</f>
        <v>18.43</v>
      </c>
      <c r="G205" s="5" t="s">
        <v>678</v>
      </c>
      <c r="H205" s="6">
        <f>Sheet2!H205/'Adj. RRP'!$N$1*'Adj. RRP'!$N$3</f>
        <v>13.476704999999999</v>
      </c>
      <c r="J205" s="5" t="s">
        <v>724</v>
      </c>
      <c r="K205" s="27">
        <f>Sheet2!K205/'Adj. RRP'!$N$1*'Adj. RRP'!$N$3</f>
        <v>31.05</v>
      </c>
    </row>
    <row r="206" spans="1:12" ht="13.5" customHeight="1" thickBot="1" x14ac:dyDescent="0.3">
      <c r="A206" s="17" t="s">
        <v>565</v>
      </c>
      <c r="B206" s="8">
        <f>Sheet2!B206/'Adj. RRP'!$N$1*'Adj. RRP'!$N$3</f>
        <v>44.924999999999997</v>
      </c>
      <c r="D206" s="17" t="s">
        <v>628</v>
      </c>
      <c r="E206" s="13">
        <f>Sheet2!E206/'Adj. RRP'!$N$1*'Adj. RRP'!$N$3</f>
        <v>19.18</v>
      </c>
      <c r="G206" s="5" t="s">
        <v>679</v>
      </c>
      <c r="H206" s="6">
        <f>Sheet2!H206/'Adj. RRP'!$N$1*'Adj. RRP'!$N$3</f>
        <v>15.754459999999998</v>
      </c>
      <c r="J206" s="5" t="s">
        <v>725</v>
      </c>
      <c r="K206" s="27">
        <f>Sheet2!K206/'Adj. RRP'!$N$1*'Adj. RRP'!$N$3</f>
        <v>127.75</v>
      </c>
    </row>
    <row r="207" spans="1:12" ht="13.5" customHeight="1" thickBot="1" x14ac:dyDescent="0.3">
      <c r="A207" s="44"/>
      <c r="B207" s="45"/>
      <c r="G207" s="12" t="s">
        <v>680</v>
      </c>
      <c r="H207" s="13">
        <f>Sheet2!H207/'Adj. RRP'!$N$1*'Adj. RRP'!$N$3</f>
        <v>19.749485</v>
      </c>
      <c r="J207" s="12" t="s">
        <v>726</v>
      </c>
      <c r="K207" s="51">
        <f>Sheet2!K207/'Adj. RRP'!$N$1*'Adj. RRP'!$N$3</f>
        <v>147.5</v>
      </c>
    </row>
    <row r="208" spans="1:12" ht="15.75" x14ac:dyDescent="0.25">
      <c r="A208" s="60" t="s">
        <v>3927</v>
      </c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</row>
    <row r="209" spans="1:12" ht="16.5" thickBot="1" x14ac:dyDescent="0.3">
      <c r="A209" s="60" t="s">
        <v>0</v>
      </c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</row>
    <row r="210" spans="1:12" ht="13.5" customHeight="1" thickBot="1" x14ac:dyDescent="0.3">
      <c r="A210" s="56" t="s">
        <v>3966</v>
      </c>
      <c r="B210" s="57"/>
      <c r="D210" s="64" t="s">
        <v>776</v>
      </c>
      <c r="E210" s="65"/>
      <c r="G210" s="56" t="s">
        <v>3971</v>
      </c>
      <c r="H210" s="57"/>
      <c r="J210" s="64" t="s">
        <v>3972</v>
      </c>
      <c r="K210" s="65"/>
    </row>
    <row r="211" spans="1:12" ht="13.5" customHeight="1" thickBot="1" x14ac:dyDescent="0.3">
      <c r="A211" s="34" t="s">
        <v>1</v>
      </c>
      <c r="B211" s="35" t="s">
        <v>2</v>
      </c>
      <c r="D211" s="34" t="s">
        <v>1</v>
      </c>
      <c r="E211" s="35" t="s">
        <v>2</v>
      </c>
      <c r="G211" s="3" t="s">
        <v>1</v>
      </c>
      <c r="H211" s="4" t="s">
        <v>2</v>
      </c>
      <c r="J211" s="34" t="s">
        <v>1</v>
      </c>
      <c r="K211" s="35" t="s">
        <v>2</v>
      </c>
    </row>
    <row r="212" spans="1:12" ht="13.5" customHeight="1" x14ac:dyDescent="0.25">
      <c r="A212" s="5" t="s">
        <v>727</v>
      </c>
      <c r="B212" s="26">
        <f>Sheet2!B212/'Adj. RRP'!$N$1*'Adj. RRP'!$N$3</f>
        <v>185.57999999999998</v>
      </c>
      <c r="D212" s="5" t="s">
        <v>788</v>
      </c>
      <c r="E212" s="6">
        <f>Sheet2!E212/'Adj. RRP'!$N$1*'Adj. RRP'!$N$3</f>
        <v>9.0749999999999993</v>
      </c>
      <c r="G212" s="5" t="s">
        <v>849</v>
      </c>
      <c r="H212" s="6">
        <f>Sheet2!H212/'Adj. RRP'!$N$1*'Adj. RRP'!$N$3</f>
        <v>22.4</v>
      </c>
      <c r="J212" s="5" t="s">
        <v>3989</v>
      </c>
      <c r="K212" s="6">
        <f>Sheet2!K212/'Adj. RRP'!$N$1*'Adj. RRP'!$N$3</f>
        <v>13.993409000000002</v>
      </c>
    </row>
    <row r="213" spans="1:12" ht="13.5" customHeight="1" x14ac:dyDescent="0.25">
      <c r="A213" s="5" t="s">
        <v>728</v>
      </c>
      <c r="B213" s="6">
        <f>Sheet2!B213/'Adj. RRP'!$N$1*'Adj. RRP'!$N$3</f>
        <v>80.78</v>
      </c>
      <c r="D213" s="5" t="s">
        <v>789</v>
      </c>
      <c r="E213" s="6">
        <f>Sheet2!E213/'Adj. RRP'!$N$1*'Adj. RRP'!$N$3</f>
        <v>3.0750000000000002</v>
      </c>
      <c r="G213" s="5" t="s">
        <v>850</v>
      </c>
      <c r="H213" s="6">
        <f>Sheet2!H213/'Adj. RRP'!$N$1*'Adj. RRP'!$N$3</f>
        <v>26.83</v>
      </c>
      <c r="J213" s="5" t="s">
        <v>3990</v>
      </c>
      <c r="K213" s="6">
        <f>Sheet2!K213/'Adj. RRP'!$N$1*'Adj. RRP'!$N$3</f>
        <v>17.810453000000003</v>
      </c>
    </row>
    <row r="214" spans="1:12" ht="13.5" customHeight="1" x14ac:dyDescent="0.25">
      <c r="A214" s="5" t="s">
        <v>729</v>
      </c>
      <c r="B214" s="6">
        <f>Sheet2!B214/'Adj. RRP'!$N$1*'Adj. RRP'!$N$3</f>
        <v>196.13</v>
      </c>
      <c r="D214" s="5" t="s">
        <v>790</v>
      </c>
      <c r="E214" s="6">
        <f>Sheet2!E214/'Adj. RRP'!$N$1*'Adj. RRP'!$N$3</f>
        <v>3.0750000000000002</v>
      </c>
      <c r="G214" s="5" t="s">
        <v>851</v>
      </c>
      <c r="H214" s="6">
        <f>Sheet2!H214/'Adj. RRP'!$N$1*'Adj. RRP'!$N$3</f>
        <v>37.43</v>
      </c>
      <c r="J214" s="5" t="s">
        <v>3991</v>
      </c>
      <c r="K214" s="6">
        <f>Sheet2!K214/'Adj. RRP'!$N$1*'Adj. RRP'!$N$3</f>
        <v>21.224157000000005</v>
      </c>
    </row>
    <row r="215" spans="1:12" ht="13.5" customHeight="1" x14ac:dyDescent="0.25">
      <c r="A215" s="5" t="s">
        <v>730</v>
      </c>
      <c r="B215" s="6">
        <f>Sheet2!B215/'Adj. RRP'!$N$1*'Adj. RRP'!$N$3</f>
        <v>217.95</v>
      </c>
      <c r="D215" s="5" t="s">
        <v>3967</v>
      </c>
      <c r="E215" s="6">
        <f>Sheet2!E215/'Adj. RRP'!$N$1*'Adj. RRP'!$N$3</f>
        <v>12.747150299520001</v>
      </c>
      <c r="G215" s="5" t="s">
        <v>852</v>
      </c>
      <c r="H215" s="9">
        <f>Sheet2!H215/'Adj. RRP'!$N$1*'Adj. RRP'!$N$3</f>
        <v>29.950000000000003</v>
      </c>
      <c r="J215" s="5" t="s">
        <v>3992</v>
      </c>
      <c r="K215" s="6">
        <f>Sheet2!K215/'Adj. RRP'!$N$1*'Adj. RRP'!$N$3</f>
        <v>10.575000000000001</v>
      </c>
    </row>
    <row r="216" spans="1:12" ht="13.5" customHeight="1" thickBot="1" x14ac:dyDescent="0.3">
      <c r="A216" s="5" t="s">
        <v>731</v>
      </c>
      <c r="B216" s="6">
        <f>Sheet2!B216/'Adj. RRP'!$N$1*'Adj. RRP'!$N$3</f>
        <v>239.13</v>
      </c>
      <c r="D216" s="5" t="s">
        <v>3968</v>
      </c>
      <c r="E216" s="9">
        <f>Sheet2!E216/'Adj. RRP'!$N$1*'Adj. RRP'!$N$3</f>
        <v>15.5414763504</v>
      </c>
      <c r="G216" s="5" t="s">
        <v>853</v>
      </c>
      <c r="H216" s="9">
        <f>Sheet2!H216/'Adj. RRP'!$N$1*'Adj. RRP'!$N$3</f>
        <v>12.330000000000002</v>
      </c>
      <c r="J216" s="5" t="s">
        <v>3993</v>
      </c>
      <c r="K216" s="6">
        <f>Sheet2!K216/'Adj. RRP'!$N$1*'Adj. RRP'!$N$3</f>
        <v>13.95</v>
      </c>
    </row>
    <row r="217" spans="1:12" ht="13.5" customHeight="1" thickBot="1" x14ac:dyDescent="0.3">
      <c r="A217" s="56" t="s">
        <v>732</v>
      </c>
      <c r="B217" s="66"/>
      <c r="D217" s="5" t="s">
        <v>3969</v>
      </c>
      <c r="E217" s="9">
        <f>Sheet2!E217/'Adj. RRP'!$N$1*'Adj. RRP'!$N$3</f>
        <v>8.5924800000000001</v>
      </c>
      <c r="G217" s="5" t="s">
        <v>854</v>
      </c>
      <c r="H217" s="9">
        <f>Sheet2!H217/'Adj. RRP'!$N$1*'Adj. RRP'!$N$3</f>
        <v>19.3</v>
      </c>
      <c r="J217" s="5" t="s">
        <v>3994</v>
      </c>
      <c r="K217" s="6">
        <f>Sheet2!K217/'Adj. RRP'!$N$1*'Adj. RRP'!$N$3</f>
        <v>17.625</v>
      </c>
    </row>
    <row r="218" spans="1:12" ht="13.5" customHeight="1" thickBot="1" x14ac:dyDescent="0.3">
      <c r="A218" s="5" t="s">
        <v>733</v>
      </c>
      <c r="B218" s="6">
        <f>Sheet2!B218/'Adj. RRP'!$N$1*'Adj. RRP'!$N$3</f>
        <v>145.33000000000001</v>
      </c>
      <c r="D218" s="5" t="s">
        <v>3970</v>
      </c>
      <c r="E218" s="9">
        <f>Sheet2!E218/'Adj. RRP'!$N$1*'Adj. RRP'!$N$3</f>
        <v>10.024560000000003</v>
      </c>
      <c r="G218" s="5" t="s">
        <v>855</v>
      </c>
      <c r="H218" s="9">
        <f>Sheet2!H218/'Adj. RRP'!$N$1*'Adj. RRP'!$N$3</f>
        <v>11.080000000000002</v>
      </c>
      <c r="J218" s="56" t="s">
        <v>911</v>
      </c>
      <c r="K218" s="57"/>
    </row>
    <row r="219" spans="1:12" ht="13.5" customHeight="1" x14ac:dyDescent="0.25">
      <c r="A219" s="5" t="s">
        <v>734</v>
      </c>
      <c r="B219" s="6">
        <f>Sheet2!B219/'Adj. RRP'!$N$1*'Adj. RRP'!$N$3</f>
        <v>72.349999999999994</v>
      </c>
      <c r="D219" s="5" t="s">
        <v>791</v>
      </c>
      <c r="E219" s="9">
        <f>Sheet2!E219/'Adj. RRP'!$N$1*'Adj. RRP'!$N$3</f>
        <v>3.5249324239584001</v>
      </c>
      <c r="G219" s="5" t="s">
        <v>856</v>
      </c>
      <c r="H219" s="6">
        <f>Sheet2!H219/'Adj. RRP'!$N$1*'Adj. RRP'!$N$3</f>
        <v>19.329999999999998</v>
      </c>
      <c r="J219" s="5" t="s">
        <v>912</v>
      </c>
      <c r="K219" s="6">
        <f>Sheet2!K219/'Adj. RRP'!$N$1*'Adj. RRP'!$N$3</f>
        <v>8.5</v>
      </c>
    </row>
    <row r="220" spans="1:12" ht="13.5" customHeight="1" x14ac:dyDescent="0.25">
      <c r="A220" s="5" t="s">
        <v>735</v>
      </c>
      <c r="B220" s="6">
        <f>Sheet2!B220/'Adj. RRP'!$N$1*'Adj. RRP'!$N$3</f>
        <v>72</v>
      </c>
      <c r="D220" s="5" t="s">
        <v>792</v>
      </c>
      <c r="E220" s="9">
        <f>Sheet2!E220/'Adj. RRP'!$N$1*'Adj. RRP'!$N$3</f>
        <v>7.3949999999999996</v>
      </c>
      <c r="G220" s="5" t="s">
        <v>857</v>
      </c>
      <c r="H220" s="6">
        <f>Sheet2!H220/'Adj. RRP'!$N$1*'Adj. RRP'!$N$3</f>
        <v>22.199999999999996</v>
      </c>
      <c r="J220" s="5" t="s">
        <v>913</v>
      </c>
      <c r="K220" s="6">
        <f>Sheet2!K220/'Adj. RRP'!$N$1*'Adj. RRP'!$N$3</f>
        <v>14.78</v>
      </c>
    </row>
    <row r="221" spans="1:12" ht="13.5" customHeight="1" x14ac:dyDescent="0.25">
      <c r="A221" s="5" t="s">
        <v>736</v>
      </c>
      <c r="B221" s="6">
        <f>Sheet2!B221/'Adj. RRP'!$N$1*'Adj. RRP'!$N$3</f>
        <v>90.9</v>
      </c>
      <c r="D221" s="5" t="s">
        <v>793</v>
      </c>
      <c r="E221" s="9">
        <f>Sheet2!E221/'Adj. RRP'!$N$1*'Adj. RRP'!$N$3</f>
        <v>8.2874999999999996</v>
      </c>
      <c r="G221" s="5" t="s">
        <v>858</v>
      </c>
      <c r="H221" s="6">
        <f>Sheet2!H221/'Adj. RRP'!$N$1*'Adj. RRP'!$N$3</f>
        <v>26.5</v>
      </c>
      <c r="J221" s="5" t="s">
        <v>914</v>
      </c>
      <c r="K221" s="6">
        <f>Sheet2!K221/'Adj. RRP'!$N$1*'Adj. RRP'!$N$3</f>
        <v>19.64</v>
      </c>
    </row>
    <row r="222" spans="1:12" ht="13.5" customHeight="1" x14ac:dyDescent="0.25">
      <c r="A222" s="5" t="s">
        <v>737</v>
      </c>
      <c r="B222" s="6">
        <f>Sheet2!B222/'Adj. RRP'!$N$1*'Adj. RRP'!$N$3</f>
        <v>96.73</v>
      </c>
      <c r="D222" s="5" t="s">
        <v>794</v>
      </c>
      <c r="E222" s="9">
        <f>Sheet2!E222/'Adj. RRP'!$N$1*'Adj. RRP'!$N$3</f>
        <v>8.2874999999999996</v>
      </c>
      <c r="G222" s="5" t="s">
        <v>859</v>
      </c>
      <c r="H222" s="6">
        <f>Sheet2!H222/'Adj. RRP'!$N$1*'Adj. RRP'!$N$3</f>
        <v>9.92</v>
      </c>
      <c r="J222" s="5" t="s">
        <v>915</v>
      </c>
      <c r="K222" s="6">
        <f>Sheet2!K222/'Adj. RRP'!$N$1*'Adj. RRP'!$N$3</f>
        <v>22.63</v>
      </c>
    </row>
    <row r="223" spans="1:12" ht="13.5" customHeight="1" x14ac:dyDescent="0.25">
      <c r="A223" s="5" t="s">
        <v>738</v>
      </c>
      <c r="B223" s="6">
        <f>Sheet2!B223/'Adj. RRP'!$N$1*'Adj. RRP'!$N$3</f>
        <v>91.38</v>
      </c>
      <c r="D223" s="5" t="s">
        <v>795</v>
      </c>
      <c r="E223" s="9">
        <f>Sheet2!E223/'Adj. RRP'!$N$1*'Adj. RRP'!$N$3</f>
        <v>10.0725</v>
      </c>
      <c r="G223" s="5" t="s">
        <v>860</v>
      </c>
      <c r="H223" s="6">
        <f>Sheet2!H223/'Adj. RRP'!$N$1*'Adj. RRP'!$N$3</f>
        <v>10.69</v>
      </c>
      <c r="J223" s="5" t="s">
        <v>916</v>
      </c>
      <c r="K223" s="6">
        <f>Sheet2!K223/'Adj. RRP'!$N$1*'Adj. RRP'!$N$3</f>
        <v>26.13</v>
      </c>
    </row>
    <row r="224" spans="1:12" ht="13.5" customHeight="1" x14ac:dyDescent="0.25">
      <c r="A224" s="5" t="s">
        <v>739</v>
      </c>
      <c r="B224" s="6">
        <f>Sheet2!B224/'Adj. RRP'!$N$1*'Adj. RRP'!$N$3</f>
        <v>68.400000000000006</v>
      </c>
      <c r="D224" s="5" t="s">
        <v>796</v>
      </c>
      <c r="E224" s="9">
        <f>Sheet2!E224/'Adj. RRP'!$N$1*'Adj. RRP'!$N$3</f>
        <v>8.25</v>
      </c>
      <c r="G224" s="5" t="s">
        <v>861</v>
      </c>
      <c r="H224" s="6">
        <f>Sheet2!H224/'Adj. RRP'!$N$1*'Adj. RRP'!$N$3</f>
        <v>11.97</v>
      </c>
      <c r="J224" s="5" t="s">
        <v>917</v>
      </c>
      <c r="K224" s="6">
        <f>Sheet2!K224/'Adj. RRP'!$N$1*'Adj. RRP'!$N$3</f>
        <v>14.98</v>
      </c>
    </row>
    <row r="225" spans="1:11" ht="13.5" customHeight="1" thickBot="1" x14ac:dyDescent="0.3">
      <c r="A225" s="5" t="s">
        <v>740</v>
      </c>
      <c r="B225" s="6">
        <f>Sheet2!B225/'Adj. RRP'!$N$1*'Adj. RRP'!$N$3</f>
        <v>69.28</v>
      </c>
      <c r="D225" s="5" t="s">
        <v>797</v>
      </c>
      <c r="E225" s="9">
        <f>Sheet2!E225/'Adj. RRP'!$N$1*'Adj. RRP'!$N$3</f>
        <v>8.25</v>
      </c>
      <c r="G225" s="5" t="s">
        <v>862</v>
      </c>
      <c r="H225" s="6">
        <f>Sheet2!H225/'Adj. RRP'!$N$1*'Adj. RRP'!$N$3</f>
        <v>17.329999999999998</v>
      </c>
      <c r="J225" s="5" t="s">
        <v>918</v>
      </c>
      <c r="K225" s="6">
        <f>Sheet2!K225/'Adj. RRP'!$N$1*'Adj. RRP'!$N$3</f>
        <v>19.95</v>
      </c>
    </row>
    <row r="226" spans="1:11" ht="13.5" customHeight="1" thickBot="1" x14ac:dyDescent="0.3">
      <c r="A226" s="5" t="s">
        <v>741</v>
      </c>
      <c r="B226" s="6">
        <f>Sheet2!B226/'Adj. RRP'!$N$1*'Adj. RRP'!$N$3</f>
        <v>77.180000000000007</v>
      </c>
      <c r="D226" s="56" t="s">
        <v>798</v>
      </c>
      <c r="E226" s="57"/>
      <c r="G226" s="5" t="s">
        <v>863</v>
      </c>
      <c r="H226" s="6">
        <f>Sheet2!H226/'Adj. RRP'!$N$1*'Adj. RRP'!$N$3</f>
        <v>19.079999999999998</v>
      </c>
      <c r="J226" s="5" t="s">
        <v>919</v>
      </c>
      <c r="K226" s="6">
        <f>Sheet2!K226/'Adj. RRP'!$N$1*'Adj. RRP'!$N$3</f>
        <v>23.129999999999995</v>
      </c>
    </row>
    <row r="227" spans="1:11" ht="13.5" customHeight="1" x14ac:dyDescent="0.25">
      <c r="A227" s="5" t="s">
        <v>742</v>
      </c>
      <c r="B227" s="6">
        <f>Sheet2!B227/'Adj. RRP'!$N$1*'Adj. RRP'!$N$3</f>
        <v>122.4</v>
      </c>
      <c r="D227" s="28" t="s">
        <v>799</v>
      </c>
      <c r="E227" s="14">
        <f>Sheet2!E227/'Adj. RRP'!$N$1*'Adj. RRP'!$N$3</f>
        <v>20.079999999999998</v>
      </c>
      <c r="G227" s="5" t="s">
        <v>864</v>
      </c>
      <c r="H227" s="6">
        <f>Sheet2!H227/'Adj. RRP'!$N$1*'Adj. RRP'!$N$3</f>
        <v>20.329999999999998</v>
      </c>
      <c r="J227" s="5" t="s">
        <v>920</v>
      </c>
      <c r="K227" s="6">
        <f>Sheet2!K227/'Adj. RRP'!$N$1*'Adj. RRP'!$N$3</f>
        <v>13.900000000000002</v>
      </c>
    </row>
    <row r="228" spans="1:11" ht="13.5" customHeight="1" x14ac:dyDescent="0.25">
      <c r="A228" s="5" t="s">
        <v>743</v>
      </c>
      <c r="B228" s="6">
        <f>Sheet2!B228/'Adj. RRP'!$N$1*'Adj. RRP'!$N$3</f>
        <v>108.35</v>
      </c>
      <c r="D228" s="15" t="s">
        <v>800</v>
      </c>
      <c r="E228" s="6">
        <f>Sheet2!E228/'Adj. RRP'!$N$1*'Adj. RRP'!$N$3</f>
        <v>16.2</v>
      </c>
      <c r="G228" s="5" t="s">
        <v>865</v>
      </c>
      <c r="H228" s="6">
        <f>Sheet2!H228/'Adj. RRP'!$N$1*'Adj. RRP'!$N$3</f>
        <v>7.33</v>
      </c>
      <c r="J228" s="5" t="s">
        <v>921</v>
      </c>
      <c r="K228" s="6">
        <f>Sheet2!K228/'Adj. RRP'!$N$1*'Adj. RRP'!$N$3</f>
        <v>15.83</v>
      </c>
    </row>
    <row r="229" spans="1:11" ht="13.5" customHeight="1" x14ac:dyDescent="0.25">
      <c r="A229" s="5" t="s">
        <v>744</v>
      </c>
      <c r="B229" s="6">
        <f>Sheet2!B229/'Adj. RRP'!$N$1*'Adj. RRP'!$N$3</f>
        <v>87.300000000000011</v>
      </c>
      <c r="D229" s="15" t="s">
        <v>801</v>
      </c>
      <c r="E229" s="6">
        <f>Sheet2!E229/'Adj. RRP'!$N$1*'Adj. RRP'!$N$3</f>
        <v>8.3800000000000008</v>
      </c>
      <c r="G229" s="5" t="s">
        <v>866</v>
      </c>
      <c r="H229" s="6">
        <f>Sheet2!H229/'Adj. RRP'!$N$1*'Adj. RRP'!$N$3</f>
        <v>15.150000000000002</v>
      </c>
      <c r="J229" s="5" t="s">
        <v>922</v>
      </c>
      <c r="K229" s="6">
        <f>Sheet2!K229/'Adj. RRP'!$N$1*'Adj. RRP'!$N$3</f>
        <v>22.800000000000004</v>
      </c>
    </row>
    <row r="230" spans="1:11" ht="13.5" customHeight="1" x14ac:dyDescent="0.25">
      <c r="A230" s="5" t="s">
        <v>745</v>
      </c>
      <c r="B230" s="9">
        <f>Sheet2!B230/'Adj. RRP'!$N$1*'Adj. RRP'!$N$3</f>
        <v>91.5</v>
      </c>
      <c r="D230" s="15" t="s">
        <v>802</v>
      </c>
      <c r="E230" s="6">
        <f>Sheet2!E230/'Adj. RRP'!$N$1*'Adj. RRP'!$N$3</f>
        <v>19.03</v>
      </c>
      <c r="G230" s="5" t="s">
        <v>867</v>
      </c>
      <c r="H230" s="6">
        <f>Sheet2!H230/'Adj. RRP'!$N$1*'Adj. RRP'!$N$3</f>
        <v>19.03</v>
      </c>
      <c r="J230" s="5" t="s">
        <v>923</v>
      </c>
      <c r="K230" s="6">
        <f>Sheet2!K230/'Adj. RRP'!$N$1*'Adj. RRP'!$N$3</f>
        <v>13.88</v>
      </c>
    </row>
    <row r="231" spans="1:11" ht="13.5" customHeight="1" thickBot="1" x14ac:dyDescent="0.3">
      <c r="A231" s="5" t="s">
        <v>746</v>
      </c>
      <c r="B231" s="9">
        <f>Sheet2!B231/'Adj. RRP'!$N$1*'Adj. RRP'!$N$3</f>
        <v>103.88</v>
      </c>
      <c r="D231" s="15" t="s">
        <v>803</v>
      </c>
      <c r="E231" s="6">
        <f>Sheet2!E231/'Adj. RRP'!$N$1*'Adj. RRP'!$N$3</f>
        <v>15.150000000000002</v>
      </c>
      <c r="G231" s="5" t="s">
        <v>868</v>
      </c>
      <c r="H231" s="6">
        <f>Sheet2!H231/'Adj. RRP'!$N$1*'Adj. RRP'!$N$3</f>
        <v>21.83</v>
      </c>
      <c r="J231" s="5" t="s">
        <v>924</v>
      </c>
      <c r="K231" s="6">
        <f>Sheet2!K231/'Adj. RRP'!$N$1*'Adj. RRP'!$N$3</f>
        <v>16.579999999999998</v>
      </c>
    </row>
    <row r="232" spans="1:11" ht="13.5" customHeight="1" thickBot="1" x14ac:dyDescent="0.3">
      <c r="A232" s="56" t="s">
        <v>747</v>
      </c>
      <c r="B232" s="57"/>
      <c r="D232" s="15" t="s">
        <v>804</v>
      </c>
      <c r="E232" s="6">
        <f>Sheet2!E232/'Adj. RRP'!$N$1*'Adj. RRP'!$N$3</f>
        <v>7.33</v>
      </c>
      <c r="G232" s="5" t="s">
        <v>869</v>
      </c>
      <c r="H232" s="6">
        <f>Sheet2!H232/'Adj. RRP'!$N$1*'Adj. RRP'!$N$3</f>
        <v>25.58</v>
      </c>
      <c r="J232" s="5" t="s">
        <v>925</v>
      </c>
      <c r="K232" s="6">
        <f>Sheet2!K232/'Adj. RRP'!$N$1*'Adj. RRP'!$N$3</f>
        <v>18.73</v>
      </c>
    </row>
    <row r="233" spans="1:11" ht="13.5" customHeight="1" x14ac:dyDescent="0.25">
      <c r="A233" s="15" t="s">
        <v>4087</v>
      </c>
      <c r="B233" s="10">
        <f>Sheet2!B233/'Adj. RRP'!$N$1*'Adj. RRP'!$N$3</f>
        <v>2.1800000000000002</v>
      </c>
      <c r="D233" s="15" t="s">
        <v>805</v>
      </c>
      <c r="E233" s="9">
        <f>Sheet2!E233/'Adj. RRP'!$N$1*'Adj. RRP'!$N$3</f>
        <v>37.43</v>
      </c>
      <c r="G233" s="5" t="s">
        <v>870</v>
      </c>
      <c r="H233" s="6">
        <f>Sheet2!H233/'Adj. RRP'!$N$1*'Adj. RRP'!$N$3</f>
        <v>8.3800000000000008</v>
      </c>
      <c r="J233" s="5" t="s">
        <v>926</v>
      </c>
      <c r="K233" s="6">
        <f>Sheet2!K233/'Adj. RRP'!$N$1*'Adj. RRP'!$N$3</f>
        <v>7.33</v>
      </c>
    </row>
    <row r="234" spans="1:11" ht="13.5" customHeight="1" x14ac:dyDescent="0.25">
      <c r="A234" s="15" t="s">
        <v>4088</v>
      </c>
      <c r="B234" s="10">
        <f>Sheet2!B234/'Adj. RRP'!$N$1*'Adj. RRP'!$N$3</f>
        <v>1.63</v>
      </c>
      <c r="D234" s="15" t="s">
        <v>806</v>
      </c>
      <c r="E234" s="6">
        <f>Sheet2!E234/'Adj. RRP'!$N$1*'Adj. RRP'!$N$3</f>
        <v>26.83</v>
      </c>
      <c r="G234" s="5" t="s">
        <v>871</v>
      </c>
      <c r="H234" s="6">
        <f>Sheet2!H234/'Adj. RRP'!$N$1*'Adj. RRP'!$N$3</f>
        <v>16.2</v>
      </c>
      <c r="J234" s="5" t="s">
        <v>927</v>
      </c>
      <c r="K234" s="6">
        <f>Sheet2!K234/'Adj. RRP'!$N$1*'Adj. RRP'!$N$3</f>
        <v>15.150000000000002</v>
      </c>
    </row>
    <row r="235" spans="1:11" ht="13.5" customHeight="1" x14ac:dyDescent="0.25">
      <c r="A235" s="15" t="s">
        <v>4089</v>
      </c>
      <c r="B235" s="6">
        <f>Sheet2!B235/'Adj. RRP'!$N$1*'Adj. RRP'!$N$3</f>
        <v>1.75</v>
      </c>
      <c r="D235" s="15" t="s">
        <v>807</v>
      </c>
      <c r="E235" s="6">
        <f>Sheet2!E235/'Adj. RRP'!$N$1*'Adj. RRP'!$N$3</f>
        <v>22.4</v>
      </c>
      <c r="G235" s="5" t="s">
        <v>872</v>
      </c>
      <c r="H235" s="6">
        <f>Sheet2!H235/'Adj. RRP'!$N$1*'Adj. RRP'!$N$3</f>
        <v>20.079999999999998</v>
      </c>
      <c r="J235" s="5" t="s">
        <v>928</v>
      </c>
      <c r="K235" s="6">
        <f>Sheet2!K235/'Adj. RRP'!$N$1*'Adj. RRP'!$N$3</f>
        <v>19.03</v>
      </c>
    </row>
    <row r="236" spans="1:11" ht="13.5" customHeight="1" x14ac:dyDescent="0.25">
      <c r="A236" s="15" t="s">
        <v>4090</v>
      </c>
      <c r="B236" s="6">
        <f>Sheet2!B236/'Adj. RRP'!$N$1*'Adj. RRP'!$N$3</f>
        <v>1.75</v>
      </c>
      <c r="D236" s="15" t="s">
        <v>808</v>
      </c>
      <c r="E236" s="6">
        <f>Sheet2!E236/'Adj. RRP'!$N$1*'Adj. RRP'!$N$3</f>
        <v>22.800000000000004</v>
      </c>
      <c r="G236" s="5" t="s">
        <v>873</v>
      </c>
      <c r="H236" s="6">
        <f>Sheet2!H236/'Adj. RRP'!$N$1*'Adj. RRP'!$N$3</f>
        <v>22.88</v>
      </c>
      <c r="J236" s="5" t="s">
        <v>929</v>
      </c>
      <c r="K236" s="6">
        <f>Sheet2!K236/'Adj. RRP'!$N$1*'Adj. RRP'!$N$3</f>
        <v>21.83</v>
      </c>
    </row>
    <row r="237" spans="1:11" ht="13.5" customHeight="1" x14ac:dyDescent="0.25">
      <c r="A237" s="15" t="s">
        <v>4091</v>
      </c>
      <c r="B237" s="6">
        <f>Sheet2!B237/'Adj. RRP'!$N$1*'Adj. RRP'!$N$3</f>
        <v>1.75</v>
      </c>
      <c r="D237" s="15" t="s">
        <v>809</v>
      </c>
      <c r="E237" s="6">
        <f>Sheet2!E237/'Adj. RRP'!$N$1*'Adj. RRP'!$N$3</f>
        <v>15.83</v>
      </c>
      <c r="G237" s="5" t="s">
        <v>874</v>
      </c>
      <c r="H237" s="6">
        <f>Sheet2!H237/'Adj. RRP'!$N$1*'Adj. RRP'!$N$3</f>
        <v>26.63</v>
      </c>
      <c r="J237" s="5" t="s">
        <v>930</v>
      </c>
      <c r="K237" s="6">
        <f>Sheet2!K237/'Adj. RRP'!$N$1*'Adj. RRP'!$N$3</f>
        <v>25.58</v>
      </c>
    </row>
    <row r="238" spans="1:11" ht="13.5" customHeight="1" x14ac:dyDescent="0.25">
      <c r="A238" s="15" t="s">
        <v>4092</v>
      </c>
      <c r="B238" s="6">
        <f>Sheet2!B238/'Adj. RRP'!$N$1*'Adj. RRP'!$N$3</f>
        <v>1.75</v>
      </c>
      <c r="D238" s="15" t="s">
        <v>810</v>
      </c>
      <c r="E238" s="6">
        <f>Sheet2!E238/'Adj. RRP'!$N$1*'Adj. RRP'!$N$3</f>
        <v>13.900000000000002</v>
      </c>
      <c r="G238" s="5" t="s">
        <v>875</v>
      </c>
      <c r="H238" s="6">
        <f>Sheet2!H238/'Adj. RRP'!$N$1*'Adj. RRP'!$N$3</f>
        <v>7.5</v>
      </c>
      <c r="J238" s="5" t="s">
        <v>931</v>
      </c>
      <c r="K238" s="6">
        <f>Sheet2!K238/'Adj. RRP'!$N$1*'Adj. RRP'!$N$3</f>
        <v>8.3800000000000008</v>
      </c>
    </row>
    <row r="239" spans="1:11" ht="13.5" customHeight="1" x14ac:dyDescent="0.25">
      <c r="A239" s="15" t="s">
        <v>748</v>
      </c>
      <c r="B239" s="10">
        <f>Sheet2!B239/'Adj. RRP'!$N$1*'Adj. RRP'!$N$3</f>
        <v>1.575</v>
      </c>
      <c r="D239" s="15" t="s">
        <v>811</v>
      </c>
      <c r="E239" s="6">
        <f>Sheet2!E239/'Adj. RRP'!$N$1*'Adj. RRP'!$N$3</f>
        <v>26.13</v>
      </c>
      <c r="G239" s="5" t="s">
        <v>876</v>
      </c>
      <c r="H239" s="6">
        <f>Sheet2!H239/'Adj. RRP'!$N$1*'Adj. RRP'!$N$3</f>
        <v>9.5</v>
      </c>
      <c r="J239" s="5" t="s">
        <v>932</v>
      </c>
      <c r="K239" s="6">
        <f>Sheet2!K239/'Adj. RRP'!$N$1*'Adj. RRP'!$N$3</f>
        <v>16.2</v>
      </c>
    </row>
    <row r="240" spans="1:11" ht="13.5" customHeight="1" x14ac:dyDescent="0.25">
      <c r="A240" s="15" t="s">
        <v>749</v>
      </c>
      <c r="B240" s="6">
        <f>Sheet2!B240/'Adj. RRP'!$N$1*'Adj. RRP'!$N$3</f>
        <v>2.4500000000000002</v>
      </c>
      <c r="D240" s="15" t="s">
        <v>812</v>
      </c>
      <c r="E240" s="6">
        <f>Sheet2!E240/'Adj. RRP'!$N$1*'Adj. RRP'!$N$3</f>
        <v>22.63</v>
      </c>
      <c r="G240" s="5" t="s">
        <v>877</v>
      </c>
      <c r="H240" s="6">
        <f>Sheet2!H240/'Adj. RRP'!$N$1*'Adj. RRP'!$N$3</f>
        <v>11.080000000000002</v>
      </c>
      <c r="J240" s="5" t="s">
        <v>933</v>
      </c>
      <c r="K240" s="6">
        <f>Sheet2!K240/'Adj. RRP'!$N$1*'Adj. RRP'!$N$3</f>
        <v>20.079999999999998</v>
      </c>
    </row>
    <row r="241" spans="1:11" ht="13.5" customHeight="1" x14ac:dyDescent="0.25">
      <c r="A241" s="15" t="s">
        <v>750</v>
      </c>
      <c r="B241" s="6">
        <f>Sheet2!B241/'Adj. RRP'!$N$1*'Adj. RRP'!$N$3</f>
        <v>2.8250000000000002</v>
      </c>
      <c r="D241" s="15" t="s">
        <v>813</v>
      </c>
      <c r="E241" s="6">
        <f>Sheet2!E241/'Adj. RRP'!$N$1*'Adj. RRP'!$N$3</f>
        <v>19.649999999999999</v>
      </c>
      <c r="G241" s="5" t="s">
        <v>878</v>
      </c>
      <c r="H241" s="6">
        <f>Sheet2!H241/'Adj. RRP'!$N$1*'Adj. RRP'!$N$3</f>
        <v>10.75</v>
      </c>
      <c r="J241" s="5" t="s">
        <v>934</v>
      </c>
      <c r="K241" s="6">
        <f>Sheet2!K241/'Adj. RRP'!$N$1*'Adj. RRP'!$N$3</f>
        <v>22.88</v>
      </c>
    </row>
    <row r="242" spans="1:11" ht="13.5" customHeight="1" x14ac:dyDescent="0.25">
      <c r="A242" s="15" t="s">
        <v>751</v>
      </c>
      <c r="B242" s="6">
        <f>Sheet2!B242/'Adj. RRP'!$N$1*'Adj. RRP'!$N$3</f>
        <v>2.8250000000000002</v>
      </c>
      <c r="D242" s="15" t="s">
        <v>814</v>
      </c>
      <c r="E242" s="6">
        <f>Sheet2!E242/'Adj. RRP'!$N$1*'Adj. RRP'!$N$3</f>
        <v>15.280000000000001</v>
      </c>
      <c r="G242" s="5" t="s">
        <v>879</v>
      </c>
      <c r="H242" s="6">
        <f>Sheet2!H242/'Adj. RRP'!$N$1*'Adj. RRP'!$N$3</f>
        <v>14.18</v>
      </c>
      <c r="J242" s="5" t="s">
        <v>935</v>
      </c>
      <c r="K242" s="6">
        <f>Sheet2!K242/'Adj. RRP'!$N$1*'Adj. RRP'!$N$3</f>
        <v>26.63</v>
      </c>
    </row>
    <row r="243" spans="1:11" ht="13.5" customHeight="1" x14ac:dyDescent="0.25">
      <c r="A243" s="15" t="s">
        <v>752</v>
      </c>
      <c r="B243" s="6">
        <f>Sheet2!B243/'Adj. RRP'!$N$1*'Adj. RRP'!$N$3</f>
        <v>1.575</v>
      </c>
      <c r="D243" s="15" t="s">
        <v>815</v>
      </c>
      <c r="E243" s="6">
        <f>Sheet2!E243/'Adj. RRP'!$N$1*'Adj. RRP'!$N$3</f>
        <v>14.2</v>
      </c>
      <c r="G243" s="5" t="s">
        <v>880</v>
      </c>
      <c r="H243" s="6">
        <f>Sheet2!H243/'Adj. RRP'!$N$1*'Adj. RRP'!$N$3</f>
        <v>20.58</v>
      </c>
      <c r="J243" s="5" t="s">
        <v>936</v>
      </c>
      <c r="K243" s="6">
        <f>Sheet2!K243/'Adj. RRP'!$N$1*'Adj. RRP'!$N$3</f>
        <v>11.256500000000001</v>
      </c>
    </row>
    <row r="244" spans="1:11" ht="13.5" customHeight="1" x14ac:dyDescent="0.25">
      <c r="A244" s="15" t="s">
        <v>753</v>
      </c>
      <c r="B244" s="6">
        <f>Sheet2!B244/'Adj. RRP'!$N$1*'Adj. RRP'!$N$3</f>
        <v>1.75</v>
      </c>
      <c r="D244" s="15" t="s">
        <v>816</v>
      </c>
      <c r="E244" s="6">
        <f>Sheet2!E244/'Adj. RRP'!$N$1*'Adj. RRP'!$N$3</f>
        <v>12.5</v>
      </c>
      <c r="G244" s="5" t="s">
        <v>881</v>
      </c>
      <c r="H244" s="6">
        <f>Sheet2!H244/'Adj. RRP'!$N$1*'Adj. RRP'!$N$3</f>
        <v>14.2</v>
      </c>
      <c r="J244" s="5" t="s">
        <v>937</v>
      </c>
      <c r="K244" s="6">
        <f>Sheet2!K244/'Adj. RRP'!$N$1*'Adj. RRP'!$N$3</f>
        <v>14.204900000000002</v>
      </c>
    </row>
    <row r="245" spans="1:11" ht="13.5" customHeight="1" x14ac:dyDescent="0.25">
      <c r="A245" s="15" t="s">
        <v>754</v>
      </c>
      <c r="B245" s="6">
        <f>Sheet2!B245/'Adj. RRP'!$N$1*'Adj. RRP'!$N$3</f>
        <v>1.75</v>
      </c>
      <c r="D245" s="5" t="s">
        <v>817</v>
      </c>
      <c r="E245" s="6">
        <f>Sheet2!E245/'Adj. RRP'!$N$1*'Adj. RRP'!$N$3</f>
        <v>8.25</v>
      </c>
      <c r="G245" s="5" t="s">
        <v>883</v>
      </c>
      <c r="H245" s="6">
        <f>Sheet2!H245/'Adj. RRP'!$N$1*'Adj. RRP'!$N$3</f>
        <v>19.98</v>
      </c>
      <c r="J245" s="5" t="s">
        <v>938</v>
      </c>
      <c r="K245" s="6">
        <f>Sheet2!K245/'Adj. RRP'!$N$1*'Adj. RRP'!$N$3</f>
        <v>16.132700000000003</v>
      </c>
    </row>
    <row r="246" spans="1:11" ht="13.5" customHeight="1" x14ac:dyDescent="0.25">
      <c r="A246" s="15" t="s">
        <v>755</v>
      </c>
      <c r="B246" s="6">
        <f>Sheet2!B246/'Adj. RRP'!$N$1*'Adj. RRP'!$N$3</f>
        <v>1.75</v>
      </c>
      <c r="D246" s="5" t="s">
        <v>818</v>
      </c>
      <c r="E246" s="6">
        <f>Sheet2!E246/'Adj. RRP'!$N$1*'Adj. RRP'!$N$3</f>
        <v>8.25</v>
      </c>
      <c r="G246" s="5" t="s">
        <v>882</v>
      </c>
      <c r="H246" s="6">
        <f>Sheet2!H246/'Adj. RRP'!$N$1*'Adj. RRP'!$N$3</f>
        <v>25.65</v>
      </c>
      <c r="J246" s="5" t="s">
        <v>939</v>
      </c>
      <c r="K246" s="6">
        <f>Sheet2!K246/'Adj. RRP'!$N$1*'Adj. RRP'!$N$3</f>
        <v>11.256500000000001</v>
      </c>
    </row>
    <row r="247" spans="1:11" ht="13.5" customHeight="1" thickBot="1" x14ac:dyDescent="0.3">
      <c r="A247" s="15" t="s">
        <v>756</v>
      </c>
      <c r="B247" s="6">
        <f>Sheet2!B247/'Adj. RRP'!$N$1*'Adj. RRP'!$N$3</f>
        <v>1.75</v>
      </c>
      <c r="D247" s="5" t="s">
        <v>819</v>
      </c>
      <c r="E247" s="6">
        <f>Sheet2!E247/'Adj. RRP'!$N$1*'Adj. RRP'!$N$3</f>
        <v>8.25</v>
      </c>
      <c r="G247" s="5" t="s">
        <v>884</v>
      </c>
      <c r="H247" s="6">
        <f>Sheet2!H247/'Adj. RRP'!$N$1*'Adj. RRP'!$N$3</f>
        <v>18.48</v>
      </c>
      <c r="J247" s="5" t="s">
        <v>940</v>
      </c>
      <c r="K247" s="6">
        <f>Sheet2!K247/'Adj. RRP'!$N$1*'Adj. RRP'!$N$3</f>
        <v>14.204900000000002</v>
      </c>
    </row>
    <row r="248" spans="1:11" ht="13.5" customHeight="1" thickBot="1" x14ac:dyDescent="0.3">
      <c r="A248" s="15" t="s">
        <v>757</v>
      </c>
      <c r="B248" s="6">
        <f>Sheet2!B248/'Adj. RRP'!$N$1*'Adj. RRP'!$N$3</f>
        <v>1.75</v>
      </c>
      <c r="D248" s="56" t="s">
        <v>820</v>
      </c>
      <c r="E248" s="66"/>
      <c r="G248" s="5" t="s">
        <v>885</v>
      </c>
      <c r="H248" s="6">
        <f>Sheet2!H248/'Adj. RRP'!$N$1*'Adj. RRP'!$N$3</f>
        <v>23.449999999999996</v>
      </c>
      <c r="J248" s="5" t="s">
        <v>941</v>
      </c>
      <c r="K248" s="6">
        <f>Sheet2!K248/'Adj. RRP'!$N$1*'Adj. RRP'!$N$3</f>
        <v>16.307700000000004</v>
      </c>
    </row>
    <row r="249" spans="1:11" ht="13.5" customHeight="1" thickBot="1" x14ac:dyDescent="0.3">
      <c r="A249" s="15" t="s">
        <v>758</v>
      </c>
      <c r="B249" s="6">
        <f>Sheet2!B249/'Adj. RRP'!$N$1*'Adj. RRP'!$N$3</f>
        <v>1.75</v>
      </c>
      <c r="D249" s="5" t="s">
        <v>821</v>
      </c>
      <c r="E249" s="6">
        <f>Sheet2!E249/'Adj. RRP'!$N$1*'Adj. RRP'!$N$3</f>
        <v>25.65</v>
      </c>
      <c r="G249" s="5" t="s">
        <v>886</v>
      </c>
      <c r="H249" s="6">
        <f>Sheet2!H249/'Adj. RRP'!$N$1*'Adj. RRP'!$N$3</f>
        <v>26.63</v>
      </c>
      <c r="J249" s="56" t="s">
        <v>942</v>
      </c>
      <c r="K249" s="57"/>
    </row>
    <row r="250" spans="1:11" ht="13.5" customHeight="1" thickBot="1" x14ac:dyDescent="0.3">
      <c r="A250" s="15" t="s">
        <v>759</v>
      </c>
      <c r="B250" s="6">
        <f>Sheet2!B250/'Adj. RRP'!$N$1*'Adj. RRP'!$N$3</f>
        <v>1.75</v>
      </c>
      <c r="D250" s="5" t="s">
        <v>822</v>
      </c>
      <c r="E250" s="6">
        <f>Sheet2!E250/'Adj. RRP'!$N$1*'Adj. RRP'!$N$3</f>
        <v>19.98</v>
      </c>
      <c r="G250" s="56" t="s">
        <v>887</v>
      </c>
      <c r="H250" s="57"/>
      <c r="J250" s="5" t="s">
        <v>943</v>
      </c>
      <c r="K250" s="6">
        <f>Sheet2!K250/'Adj. RRP'!$N$1*'Adj. RRP'!$N$3</f>
        <v>10.25</v>
      </c>
    </row>
    <row r="251" spans="1:11" ht="13.5" customHeight="1" x14ac:dyDescent="0.25">
      <c r="A251" s="15" t="s">
        <v>760</v>
      </c>
      <c r="B251" s="6">
        <f>Sheet2!B251/'Adj. RRP'!$N$1*'Adj. RRP'!$N$3</f>
        <v>1.75</v>
      </c>
      <c r="D251" s="5" t="s">
        <v>823</v>
      </c>
      <c r="E251" s="6">
        <f>Sheet2!E251/'Adj. RRP'!$N$1*'Adj. RRP'!$N$3</f>
        <v>14.2</v>
      </c>
      <c r="G251" s="5" t="s">
        <v>888</v>
      </c>
      <c r="H251" s="6">
        <f>Sheet2!H251/'Adj. RRP'!$N$1*'Adj. RRP'!$N$3</f>
        <v>8.5</v>
      </c>
      <c r="J251" s="5" t="s">
        <v>947</v>
      </c>
      <c r="K251" s="6">
        <f>Sheet2!K251/'Adj. RRP'!$N$1*'Adj. RRP'!$N$3</f>
        <v>13.07</v>
      </c>
    </row>
    <row r="252" spans="1:11" ht="13.5" customHeight="1" x14ac:dyDescent="0.25">
      <c r="A252" s="15" t="s">
        <v>761</v>
      </c>
      <c r="B252" s="6">
        <f>Sheet2!B252/'Adj. RRP'!$N$1*'Adj. RRP'!$N$3</f>
        <v>10.1</v>
      </c>
      <c r="D252" s="5" t="s">
        <v>824</v>
      </c>
      <c r="E252" s="6">
        <f>Sheet2!E252/'Adj. RRP'!$N$1*'Adj. RRP'!$N$3</f>
        <v>18.73</v>
      </c>
      <c r="G252" s="5" t="s">
        <v>889</v>
      </c>
      <c r="H252" s="6">
        <f>Sheet2!H252/'Adj. RRP'!$N$1*'Adj. RRP'!$N$3</f>
        <v>14.78</v>
      </c>
      <c r="J252" s="5" t="s">
        <v>948</v>
      </c>
      <c r="K252" s="6">
        <f>Sheet2!K252/'Adj. RRP'!$N$1*'Adj. RRP'!$N$3</f>
        <v>16.260000000000002</v>
      </c>
    </row>
    <row r="253" spans="1:11" ht="13.5" customHeight="1" x14ac:dyDescent="0.25">
      <c r="A253" s="15" t="s">
        <v>762</v>
      </c>
      <c r="B253" s="6">
        <f>Sheet2!B253/'Adj. RRP'!$N$1*'Adj. RRP'!$N$3</f>
        <v>10.1</v>
      </c>
      <c r="D253" s="5" t="s">
        <v>825</v>
      </c>
      <c r="E253" s="6">
        <f>Sheet2!E253/'Adj. RRP'!$N$1*'Adj. RRP'!$N$3</f>
        <v>16.579999999999998</v>
      </c>
      <c r="G253" s="5" t="s">
        <v>890</v>
      </c>
      <c r="H253" s="6">
        <f>Sheet2!H253/'Adj. RRP'!$N$1*'Adj. RRP'!$N$3</f>
        <v>19.64</v>
      </c>
      <c r="J253" s="5" t="s">
        <v>949</v>
      </c>
      <c r="K253" s="6">
        <f>Sheet2!K253/'Adj. RRP'!$N$1*'Adj. RRP'!$N$3</f>
        <v>5</v>
      </c>
    </row>
    <row r="254" spans="1:11" ht="13.5" customHeight="1" x14ac:dyDescent="0.25">
      <c r="A254" s="15" t="s">
        <v>763</v>
      </c>
      <c r="B254" s="6">
        <f>Sheet2!B254/'Adj. RRP'!$N$1*'Adj. RRP'!$N$3</f>
        <v>10.125</v>
      </c>
      <c r="D254" s="5" t="s">
        <v>826</v>
      </c>
      <c r="E254" s="6">
        <f>Sheet2!E254/'Adj. RRP'!$N$1*'Adj. RRP'!$N$3</f>
        <v>13.88</v>
      </c>
      <c r="G254" s="5" t="s">
        <v>891</v>
      </c>
      <c r="H254" s="6">
        <f>Sheet2!H254/'Adj. RRP'!$N$1*'Adj. RRP'!$N$3</f>
        <v>22.63</v>
      </c>
      <c r="J254" s="5" t="s">
        <v>950</v>
      </c>
      <c r="K254" s="6">
        <f>Sheet2!K254/'Adj. RRP'!$N$1*'Adj. RRP'!$N$3</f>
        <v>11.05</v>
      </c>
    </row>
    <row r="255" spans="1:11" ht="13.5" customHeight="1" x14ac:dyDescent="0.25">
      <c r="A255" s="15" t="s">
        <v>764</v>
      </c>
      <c r="B255" s="6">
        <f>Sheet2!B255/'Adj. RRP'!$N$1*'Adj. RRP'!$N$3</f>
        <v>6.4</v>
      </c>
      <c r="D255" s="5" t="s">
        <v>827</v>
      </c>
      <c r="E255" s="6">
        <f>Sheet2!E255/'Adj. RRP'!$N$1*'Adj. RRP'!$N$3</f>
        <v>20.399999999999999</v>
      </c>
      <c r="G255" s="5" t="s">
        <v>892</v>
      </c>
      <c r="H255" s="6">
        <f>Sheet2!H255/'Adj. RRP'!$N$1*'Adj. RRP'!$N$3</f>
        <v>26.13</v>
      </c>
      <c r="J255" s="5" t="s">
        <v>951</v>
      </c>
      <c r="K255" s="6">
        <f>Sheet2!K255/'Adj. RRP'!$N$1*'Adj. RRP'!$N$3</f>
        <v>14.3</v>
      </c>
    </row>
    <row r="256" spans="1:11" ht="13.5" customHeight="1" x14ac:dyDescent="0.25">
      <c r="A256" s="15" t="s">
        <v>765</v>
      </c>
      <c r="B256" s="6">
        <f>Sheet2!B256/'Adj. RRP'!$N$1*'Adj. RRP'!$N$3</f>
        <v>2.8250000000000002</v>
      </c>
      <c r="D256" s="5" t="s">
        <v>828</v>
      </c>
      <c r="E256" s="6">
        <f>Sheet2!E256/'Adj. RRP'!$N$1*'Adj. RRP'!$N$3</f>
        <v>14.350000000000001</v>
      </c>
      <c r="G256" s="5" t="s">
        <v>893</v>
      </c>
      <c r="H256" s="6">
        <f>Sheet2!H256/'Adj. RRP'!$N$1*'Adj. RRP'!$N$3</f>
        <v>10.4</v>
      </c>
      <c r="J256" s="5" t="s">
        <v>952</v>
      </c>
      <c r="K256" s="6">
        <f>Sheet2!K256/'Adj. RRP'!$N$1*'Adj. RRP'!$N$3</f>
        <v>18.899999999999999</v>
      </c>
    </row>
    <row r="257" spans="1:11" ht="13.5" customHeight="1" x14ac:dyDescent="0.25">
      <c r="A257" s="15" t="s">
        <v>766</v>
      </c>
      <c r="B257" s="6">
        <f>Sheet2!B257/'Adj. RRP'!$N$1*'Adj. RRP'!$N$3</f>
        <v>4.4749999999999996</v>
      </c>
      <c r="D257" s="5" t="s">
        <v>829</v>
      </c>
      <c r="E257" s="6">
        <f>Sheet2!E257/'Adj. RRP'!$N$1*'Adj. RRP'!$N$3</f>
        <v>10.4</v>
      </c>
      <c r="G257" s="5" t="s">
        <v>894</v>
      </c>
      <c r="H257" s="6">
        <f>Sheet2!H257/'Adj. RRP'!$N$1*'Adj. RRP'!$N$3</f>
        <v>12.330000000000002</v>
      </c>
      <c r="J257" s="5" t="s">
        <v>953</v>
      </c>
      <c r="K257" s="6">
        <f>Sheet2!K257/'Adj. RRP'!$N$1*'Adj. RRP'!$N$3</f>
        <v>23.33</v>
      </c>
    </row>
    <row r="258" spans="1:11" ht="13.5" customHeight="1" x14ac:dyDescent="0.25">
      <c r="A258" s="15" t="s">
        <v>767</v>
      </c>
      <c r="B258" s="6">
        <f>Sheet2!B258/'Adj. RRP'!$N$1*'Adj. RRP'!$N$3</f>
        <v>2.4500000000000002</v>
      </c>
      <c r="D258" s="5" t="s">
        <v>830</v>
      </c>
      <c r="E258" s="6">
        <f>Sheet2!E258/'Adj. RRP'!$N$1*'Adj. RRP'!$N$3</f>
        <v>26.63</v>
      </c>
      <c r="G258" s="5" t="s">
        <v>895</v>
      </c>
      <c r="H258" s="6">
        <f>Sheet2!H258/'Adj. RRP'!$N$1*'Adj. RRP'!$N$3</f>
        <v>19.3</v>
      </c>
      <c r="J258" s="5" t="s">
        <v>954</v>
      </c>
      <c r="K258" s="6">
        <f>Sheet2!K258/'Adj. RRP'!$N$1*'Adj. RRP'!$N$3</f>
        <v>33.93</v>
      </c>
    </row>
    <row r="259" spans="1:11" ht="13.5" customHeight="1" x14ac:dyDescent="0.25">
      <c r="A259" s="15" t="s">
        <v>768</v>
      </c>
      <c r="B259" s="6">
        <f>Sheet2!B259/'Adj. RRP'!$N$1*'Adj. RRP'!$N$3</f>
        <v>1.575</v>
      </c>
      <c r="D259" s="5" t="s">
        <v>831</v>
      </c>
      <c r="E259" s="6">
        <f>Sheet2!E259/'Adj. RRP'!$N$1*'Adj. RRP'!$N$3</f>
        <v>23.449999999999996</v>
      </c>
      <c r="G259" s="5" t="s">
        <v>896</v>
      </c>
      <c r="H259" s="6">
        <f>Sheet2!H259/'Adj. RRP'!$N$1*'Adj. RRP'!$N$3</f>
        <v>10.25</v>
      </c>
      <c r="J259" s="5" t="s">
        <v>955</v>
      </c>
      <c r="K259" s="6">
        <f>Sheet2!K259/'Adj. RRP'!$N$1*'Adj. RRP'!$N$3</f>
        <v>11.256500000000001</v>
      </c>
    </row>
    <row r="260" spans="1:11" ht="13.5" customHeight="1" x14ac:dyDescent="0.25">
      <c r="A260" s="15" t="s">
        <v>769</v>
      </c>
      <c r="B260" s="6">
        <f>Sheet2!B260/'Adj. RRP'!$N$1*'Adj. RRP'!$N$3</f>
        <v>0.92500000000000004</v>
      </c>
      <c r="D260" s="5" t="s">
        <v>832</v>
      </c>
      <c r="E260" s="6">
        <f>Sheet2!E260/'Adj. RRP'!$N$1*'Adj. RRP'!$N$3</f>
        <v>18.48</v>
      </c>
      <c r="G260" s="5" t="s">
        <v>897</v>
      </c>
      <c r="H260" s="6">
        <f>Sheet2!H260/'Adj. RRP'!$N$1*'Adj. RRP'!$N$3</f>
        <v>13.07</v>
      </c>
      <c r="J260" s="5" t="s">
        <v>956</v>
      </c>
      <c r="K260" s="6">
        <f>Sheet2!K260/'Adj. RRP'!$N$1*'Adj. RRP'!$N$3</f>
        <v>14.204900000000002</v>
      </c>
    </row>
    <row r="261" spans="1:11" ht="13.5" customHeight="1" x14ac:dyDescent="0.25">
      <c r="A261" s="5" t="s">
        <v>770</v>
      </c>
      <c r="B261" s="6">
        <f>Sheet2!B261/'Adj. RRP'!$N$1*'Adj. RRP'!$N$3</f>
        <v>5.65</v>
      </c>
      <c r="D261" s="5" t="s">
        <v>833</v>
      </c>
      <c r="E261" s="6">
        <f>Sheet2!E261/'Adj. RRP'!$N$1*'Adj. RRP'!$N$3</f>
        <v>16.28</v>
      </c>
      <c r="G261" s="5" t="s">
        <v>898</v>
      </c>
      <c r="H261" s="6">
        <f>Sheet2!H261/'Adj. RRP'!$N$1*'Adj. RRP'!$N$3</f>
        <v>16.260000000000002</v>
      </c>
      <c r="J261" s="5" t="s">
        <v>957</v>
      </c>
      <c r="K261" s="6">
        <f>Sheet2!K261/'Adj. RRP'!$N$1*'Adj. RRP'!$N$3</f>
        <v>16.296360000000007</v>
      </c>
    </row>
    <row r="262" spans="1:11" ht="13.5" customHeight="1" x14ac:dyDescent="0.25">
      <c r="A262" s="5" t="s">
        <v>771</v>
      </c>
      <c r="B262" s="6">
        <f>Sheet2!B262/'Adj. RRP'!$N$1*'Adj. RRP'!$N$3</f>
        <v>2.7</v>
      </c>
      <c r="D262" s="5" t="s">
        <v>834</v>
      </c>
      <c r="E262" s="6">
        <f>Sheet2!E262/'Adj. RRP'!$N$1*'Adj. RRP'!$N$3</f>
        <v>13.08</v>
      </c>
      <c r="G262" s="5" t="s">
        <v>899</v>
      </c>
      <c r="H262" s="6">
        <f>Sheet2!H262/'Adj. RRP'!$N$1*'Adj. RRP'!$N$3</f>
        <v>9.35</v>
      </c>
      <c r="J262" s="5" t="s">
        <v>958</v>
      </c>
      <c r="K262" s="6">
        <f>Sheet2!K262/'Adj. RRP'!$N$1*'Adj. RRP'!$N$3</f>
        <v>11.256500000000001</v>
      </c>
    </row>
    <row r="263" spans="1:11" ht="13.5" customHeight="1" x14ac:dyDescent="0.25">
      <c r="A263" s="5" t="s">
        <v>772</v>
      </c>
      <c r="B263" s="6">
        <f>Sheet2!B263/'Adj. RRP'!$N$1*'Adj. RRP'!$N$3</f>
        <v>5.45</v>
      </c>
      <c r="D263" s="5" t="s">
        <v>835</v>
      </c>
      <c r="E263" s="6">
        <f>Sheet2!E263/'Adj. RRP'!$N$1*'Adj. RRP'!$N$3</f>
        <v>10.25</v>
      </c>
      <c r="G263" s="5" t="s">
        <v>900</v>
      </c>
      <c r="H263" s="6">
        <f>Sheet2!H263/'Adj. RRP'!$N$1*'Adj. RRP'!$N$3</f>
        <v>11.099999999999998</v>
      </c>
      <c r="J263" s="5" t="s">
        <v>959</v>
      </c>
      <c r="K263" s="6">
        <f>Sheet2!K263/'Adj. RRP'!$N$1*'Adj. RRP'!$N$3</f>
        <v>14.204900000000002</v>
      </c>
    </row>
    <row r="264" spans="1:11" ht="13.5" customHeight="1" x14ac:dyDescent="0.25">
      <c r="A264" s="5" t="s">
        <v>773</v>
      </c>
      <c r="B264" s="6">
        <f>Sheet2!B264/'Adj. RRP'!$N$1*'Adj. RRP'!$N$3</f>
        <v>4.8000000000000007</v>
      </c>
      <c r="D264" s="5" t="s">
        <v>836</v>
      </c>
      <c r="E264" s="6">
        <f>Sheet2!E264/'Adj. RRP'!$N$1*'Adj. RRP'!$N$3</f>
        <v>27.79</v>
      </c>
      <c r="G264" s="5" t="s">
        <v>901</v>
      </c>
      <c r="H264" s="6">
        <f>Sheet2!H264/'Adj. RRP'!$N$1*'Adj. RRP'!$N$3</f>
        <v>13.100000000000001</v>
      </c>
      <c r="J264" s="5" t="s">
        <v>960</v>
      </c>
      <c r="K264" s="6">
        <f>Sheet2!K264/'Adj. RRP'!$N$1*'Adj. RRP'!$N$3</f>
        <v>16.296360000000007</v>
      </c>
    </row>
    <row r="265" spans="1:11" ht="13.5" customHeight="1" x14ac:dyDescent="0.25">
      <c r="A265" s="5" t="s">
        <v>774</v>
      </c>
      <c r="B265" s="6">
        <f>Sheet2!B265/'Adj. RRP'!$N$1*'Adj. RRP'!$N$3</f>
        <v>2.58</v>
      </c>
      <c r="D265" s="5" t="s">
        <v>837</v>
      </c>
      <c r="E265" s="6">
        <f>Sheet2!E265/'Adj. RRP'!$N$1*'Adj. RRP'!$N$3</f>
        <v>23.739999999999995</v>
      </c>
      <c r="G265" s="5" t="s">
        <v>902</v>
      </c>
      <c r="H265" s="6">
        <f>Sheet2!H265/'Adj. RRP'!$N$1*'Adj. RRP'!$N$3</f>
        <v>13.599999999999998</v>
      </c>
      <c r="J265" s="5" t="s">
        <v>961</v>
      </c>
      <c r="K265" s="6">
        <f>Sheet2!K265/'Adj. RRP'!$N$1*'Adj. RRP'!$N$3</f>
        <v>6.5749999999999993</v>
      </c>
    </row>
    <row r="266" spans="1:11" ht="13.5" customHeight="1" x14ac:dyDescent="0.25">
      <c r="A266" s="5" t="s">
        <v>775</v>
      </c>
      <c r="B266" s="6">
        <f>Sheet2!B266/'Adj. RRP'!$N$1*'Adj. RRP'!$N$3</f>
        <v>4.2</v>
      </c>
      <c r="D266" s="5" t="s">
        <v>838</v>
      </c>
      <c r="E266" s="6">
        <f>Sheet2!E266/'Adj. RRP'!$N$1*'Adj. RRP'!$N$3</f>
        <v>20.86</v>
      </c>
      <c r="G266" s="5" t="s">
        <v>903</v>
      </c>
      <c r="H266" s="6">
        <f>Sheet2!H266/'Adj. RRP'!$N$1*'Adj. RRP'!$N$3</f>
        <v>14.1</v>
      </c>
      <c r="J266" s="5" t="s">
        <v>962</v>
      </c>
      <c r="K266" s="6">
        <f>Sheet2!K266/'Adj. RRP'!$N$1*'Adj. RRP'!$N$3</f>
        <v>8.0250000000000004</v>
      </c>
    </row>
    <row r="267" spans="1:11" ht="13.5" customHeight="1" x14ac:dyDescent="0.25">
      <c r="A267" s="5" t="s">
        <v>777</v>
      </c>
      <c r="B267" s="6">
        <f>Sheet2!B267/'Adj. RRP'!$N$1*'Adj. RRP'!$N$3</f>
        <v>4.2</v>
      </c>
      <c r="D267" s="5" t="s">
        <v>839</v>
      </c>
      <c r="E267" s="6">
        <f>Sheet2!E267/'Adj. RRP'!$N$1*'Adj. RRP'!$N$3</f>
        <v>20.58</v>
      </c>
      <c r="G267" s="5" t="s">
        <v>904</v>
      </c>
      <c r="H267" s="6">
        <f>Sheet2!H267/'Adj. RRP'!$N$1*'Adj. RRP'!$N$3</f>
        <v>13.900000000000002</v>
      </c>
      <c r="J267" s="5" t="s">
        <v>963</v>
      </c>
      <c r="K267" s="6">
        <f>Sheet2!K267/'Adj. RRP'!$N$1*'Adj. RRP'!$N$3</f>
        <v>11.256500000000001</v>
      </c>
    </row>
    <row r="268" spans="1:11" ht="13.5" customHeight="1" x14ac:dyDescent="0.25">
      <c r="A268" s="5" t="s">
        <v>778</v>
      </c>
      <c r="B268" s="6">
        <f>Sheet2!B268/'Adj. RRP'!$N$1*'Adj. RRP'!$N$3</f>
        <v>4.9749999999999996</v>
      </c>
      <c r="D268" s="5" t="s">
        <v>840</v>
      </c>
      <c r="E268" s="6">
        <f>Sheet2!E268/'Adj. RRP'!$N$1*'Adj. RRP'!$N$3</f>
        <v>14.18</v>
      </c>
      <c r="G268" s="5" t="s">
        <v>905</v>
      </c>
      <c r="H268" s="6">
        <f>Sheet2!H268/'Adj. RRP'!$N$1*'Adj. RRP'!$N$3</f>
        <v>20.68</v>
      </c>
      <c r="J268" s="5" t="s">
        <v>964</v>
      </c>
      <c r="K268" s="6">
        <f>Sheet2!K268/'Adj. RRP'!$N$1*'Adj. RRP'!$N$3</f>
        <v>14.204900000000002</v>
      </c>
    </row>
    <row r="269" spans="1:11" ht="13.5" customHeight="1" x14ac:dyDescent="0.25">
      <c r="A269" s="5" t="s">
        <v>779</v>
      </c>
      <c r="B269" s="6">
        <f>Sheet2!B269/'Adj. RRP'!$N$1*'Adj. RRP'!$N$3</f>
        <v>4.2</v>
      </c>
      <c r="D269" s="5" t="s">
        <v>841</v>
      </c>
      <c r="E269" s="6">
        <f>Sheet2!E269/'Adj. RRP'!$N$1*'Adj. RRP'!$N$3</f>
        <v>10.75</v>
      </c>
      <c r="G269" s="5" t="s">
        <v>906</v>
      </c>
      <c r="H269" s="6">
        <f>Sheet2!H269/'Adj. RRP'!$N$1*'Adj. RRP'!$N$3</f>
        <v>22.18</v>
      </c>
      <c r="J269" s="5" t="s">
        <v>965</v>
      </c>
      <c r="K269" s="6">
        <f>Sheet2!K269/'Adj. RRP'!$N$1*'Adj. RRP'!$N$3</f>
        <v>16.307700000000004</v>
      </c>
    </row>
    <row r="270" spans="1:11" ht="13.5" customHeight="1" x14ac:dyDescent="0.25">
      <c r="A270" s="5" t="s">
        <v>780</v>
      </c>
      <c r="B270" s="6">
        <f>Sheet2!B270/'Adj. RRP'!$N$1*'Adj. RRP'!$N$3</f>
        <v>10.1</v>
      </c>
      <c r="D270" s="5" t="s">
        <v>842</v>
      </c>
      <c r="E270" s="6">
        <f>Sheet2!E270/'Adj. RRP'!$N$1*'Adj. RRP'!$N$3</f>
        <v>15.43</v>
      </c>
      <c r="G270" s="5" t="s">
        <v>907</v>
      </c>
      <c r="H270" s="6">
        <f>Sheet2!H270/'Adj. RRP'!$N$1*'Adj. RRP'!$N$3</f>
        <v>23.43</v>
      </c>
      <c r="J270" s="5" t="s">
        <v>966</v>
      </c>
      <c r="K270" s="6">
        <f>Sheet2!K270/'Adj. RRP'!$N$1*'Adj. RRP'!$N$3</f>
        <v>11.256500000000001</v>
      </c>
    </row>
    <row r="271" spans="1:11" ht="13.5" customHeight="1" x14ac:dyDescent="0.25">
      <c r="A271" s="5" t="s">
        <v>781</v>
      </c>
      <c r="B271" s="6">
        <f>Sheet2!B271/'Adj. RRP'!$N$1*'Adj. RRP'!$N$3</f>
        <v>5.25</v>
      </c>
      <c r="D271" s="5" t="s">
        <v>843</v>
      </c>
      <c r="E271" s="6">
        <f>Sheet2!E271/'Adj. RRP'!$N$1*'Adj. RRP'!$N$3</f>
        <v>12.85</v>
      </c>
      <c r="G271" s="5" t="s">
        <v>908</v>
      </c>
      <c r="H271" s="6">
        <f>Sheet2!H271/'Adj. RRP'!$N$1*'Adj. RRP'!$N$3</f>
        <v>12.15</v>
      </c>
      <c r="J271" s="5" t="s">
        <v>967</v>
      </c>
      <c r="K271" s="6">
        <f>Sheet2!K271/'Adj. RRP'!$N$1*'Adj. RRP'!$N$3</f>
        <v>14.204900000000002</v>
      </c>
    </row>
    <row r="272" spans="1:11" ht="13.5" customHeight="1" thickBot="1" x14ac:dyDescent="0.3">
      <c r="A272" s="5" t="s">
        <v>782</v>
      </c>
      <c r="B272" s="6">
        <f>Sheet2!B272/'Adj. RRP'!$N$1*'Adj. RRP'!$N$3</f>
        <v>5.25</v>
      </c>
      <c r="D272" s="12" t="s">
        <v>844</v>
      </c>
      <c r="E272" s="13">
        <f>Sheet2!E272/'Adj. RRP'!$N$1*'Adj. RRP'!$N$3</f>
        <v>9.98</v>
      </c>
      <c r="G272" s="5" t="s">
        <v>909</v>
      </c>
      <c r="H272" s="6">
        <f>Sheet2!H272/'Adj. RRP'!$N$1*'Adj. RRP'!$N$3</f>
        <v>16.45</v>
      </c>
      <c r="J272" s="5" t="s">
        <v>968</v>
      </c>
      <c r="K272" s="6">
        <f>Sheet2!K272/'Adj. RRP'!$N$1*'Adj. RRP'!$N$3</f>
        <v>16.307700000000004</v>
      </c>
    </row>
    <row r="273" spans="1:12" ht="13.5" customHeight="1" thickBot="1" x14ac:dyDescent="0.3">
      <c r="A273" s="5" t="s">
        <v>783</v>
      </c>
      <c r="B273" s="6">
        <f>Sheet2!B273/'Adj. RRP'!$N$1*'Adj. RRP'!$N$3</f>
        <v>4.9249999999999998</v>
      </c>
      <c r="D273" s="56" t="s">
        <v>845</v>
      </c>
      <c r="E273" s="66"/>
      <c r="G273" s="56" t="s">
        <v>910</v>
      </c>
      <c r="H273" s="57"/>
      <c r="J273" s="56" t="s">
        <v>4093</v>
      </c>
      <c r="K273" s="57"/>
    </row>
    <row r="274" spans="1:12" ht="13.5" customHeight="1" x14ac:dyDescent="0.25">
      <c r="A274" s="5" t="s">
        <v>784</v>
      </c>
      <c r="B274" s="6">
        <f>Sheet2!B274/'Adj. RRP'!$N$1*'Adj. RRP'!$N$3</f>
        <v>3.95</v>
      </c>
      <c r="D274" s="5" t="s">
        <v>846</v>
      </c>
      <c r="E274" s="6">
        <f>Sheet2!E274/'Adj. RRP'!$N$1*'Adj. RRP'!$N$3</f>
        <v>8.5</v>
      </c>
      <c r="G274" s="5" t="s">
        <v>3986</v>
      </c>
      <c r="H274" s="6">
        <f>Sheet2!H274/'Adj. RRP'!$N$1*'Adj. RRP'!$N$3</f>
        <v>13.993409000000002</v>
      </c>
      <c r="J274" s="5" t="s">
        <v>912</v>
      </c>
      <c r="K274" s="6">
        <f>Sheet2!K274/'Adj. RRP'!$N$1*'Adj. RRP'!$N$3</f>
        <v>8.5</v>
      </c>
    </row>
    <row r="275" spans="1:12" ht="13.5" customHeight="1" x14ac:dyDescent="0.25">
      <c r="A275" s="5" t="s">
        <v>785</v>
      </c>
      <c r="B275" s="6">
        <f>Sheet2!B275/'Adj. RRP'!$N$1*'Adj. RRP'!$N$3</f>
        <v>2.8250000000000002</v>
      </c>
      <c r="D275" s="5" t="s">
        <v>847</v>
      </c>
      <c r="E275" s="6">
        <f>Sheet2!E275/'Adj. RRP'!$N$1*'Adj. RRP'!$N$3</f>
        <v>14.55</v>
      </c>
      <c r="G275" s="5" t="s">
        <v>3987</v>
      </c>
      <c r="H275" s="6">
        <f>Sheet2!H275/'Adj. RRP'!$N$1*'Adj. RRP'!$N$3</f>
        <v>18.880382000000001</v>
      </c>
      <c r="J275" s="5" t="s">
        <v>969</v>
      </c>
      <c r="K275" s="6">
        <f>Sheet2!K275/'Adj. RRP'!$N$1*'Adj. RRP'!$N$3</f>
        <v>14.55</v>
      </c>
    </row>
    <row r="276" spans="1:12" ht="13.5" customHeight="1" thickBot="1" x14ac:dyDescent="0.3">
      <c r="A276" s="5" t="s">
        <v>786</v>
      </c>
      <c r="B276" s="6">
        <f>Sheet2!B276/'Adj. RRP'!$N$1*'Adj. RRP'!$N$3</f>
        <v>2.95</v>
      </c>
      <c r="D276" s="12" t="s">
        <v>848</v>
      </c>
      <c r="E276" s="13">
        <f>Sheet2!E276/'Adj. RRP'!$N$1*'Adj. RRP'!$N$3</f>
        <v>17.8</v>
      </c>
      <c r="G276" s="12" t="s">
        <v>3988</v>
      </c>
      <c r="H276" s="13">
        <f>Sheet2!H276/'Adj. RRP'!$N$1*'Adj. RRP'!$N$3</f>
        <v>22.323003000000003</v>
      </c>
      <c r="J276" s="12" t="s">
        <v>970</v>
      </c>
      <c r="K276" s="13">
        <f>Sheet2!K276/'Adj. RRP'!$N$1*'Adj. RRP'!$N$3</f>
        <v>17.8</v>
      </c>
    </row>
    <row r="277" spans="1:12" ht="13.5" customHeight="1" thickBot="1" x14ac:dyDescent="0.3">
      <c r="A277" s="12" t="s">
        <v>787</v>
      </c>
      <c r="B277" s="13">
        <f>Sheet2!B277/'Adj. RRP'!$N$1*'Adj. RRP'!$N$3</f>
        <v>2.95</v>
      </c>
      <c r="D277" s="44"/>
      <c r="E277" s="45"/>
      <c r="G277" s="44"/>
      <c r="H277" s="45"/>
    </row>
    <row r="278" spans="1:12" ht="13.5" customHeight="1" x14ac:dyDescent="0.25">
      <c r="A278" s="60" t="s">
        <v>3927</v>
      </c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</row>
    <row r="279" spans="1:12" ht="13.5" customHeight="1" thickBot="1" x14ac:dyDescent="0.3">
      <c r="A279" s="60" t="s">
        <v>0</v>
      </c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</row>
    <row r="280" spans="1:12" ht="13.5" customHeight="1" thickBot="1" x14ac:dyDescent="0.3">
      <c r="A280" s="56" t="s">
        <v>3973</v>
      </c>
      <c r="B280" s="57"/>
      <c r="D280" s="56" t="s">
        <v>3974</v>
      </c>
      <c r="E280" s="57"/>
      <c r="G280" s="56" t="s">
        <v>1418</v>
      </c>
      <c r="H280" s="57"/>
      <c r="J280" s="56" t="s">
        <v>3975</v>
      </c>
      <c r="K280" s="57"/>
    </row>
    <row r="281" spans="1:12" ht="13.5" customHeight="1" thickBot="1" x14ac:dyDescent="0.3">
      <c r="A281" s="3" t="s">
        <v>1</v>
      </c>
      <c r="B281" s="4" t="s">
        <v>2</v>
      </c>
      <c r="D281" s="3" t="s">
        <v>1</v>
      </c>
      <c r="E281" s="4" t="s">
        <v>2</v>
      </c>
      <c r="G281" s="3" t="s">
        <v>1</v>
      </c>
      <c r="H281" s="4" t="s">
        <v>2</v>
      </c>
      <c r="J281" s="3" t="s">
        <v>1</v>
      </c>
      <c r="K281" s="4" t="s">
        <v>2</v>
      </c>
    </row>
    <row r="282" spans="1:12" ht="13.5" customHeight="1" x14ac:dyDescent="0.25">
      <c r="A282" s="5" t="s">
        <v>971</v>
      </c>
      <c r="B282" s="6">
        <f>Sheet2!B282/'Adj. RRP'!$N$1*'Adj. RRP'!$N$3</f>
        <v>22.4</v>
      </c>
      <c r="D282" s="5" t="s">
        <v>1034</v>
      </c>
      <c r="E282" s="6">
        <f>Sheet2!E282/'Adj. RRP'!$N$1*'Adj. RRP'!$N$3</f>
        <v>12.85</v>
      </c>
      <c r="G282" s="5" t="s">
        <v>1097</v>
      </c>
      <c r="H282" s="6">
        <f>Sheet2!H282/'Adj. RRP'!$N$1*'Adj. RRP'!$N$3</f>
        <v>13.88</v>
      </c>
      <c r="J282" s="24" t="s">
        <v>1154</v>
      </c>
      <c r="K282" s="6">
        <f>Sheet2!K282/'Adj. RRP'!$N$1*'Adj. RRP'!$N$3</f>
        <v>16.307700000000004</v>
      </c>
    </row>
    <row r="283" spans="1:12" ht="13.5" customHeight="1" x14ac:dyDescent="0.25">
      <c r="A283" s="5" t="s">
        <v>972</v>
      </c>
      <c r="B283" s="6">
        <f>Sheet2!B283/'Adj. RRP'!$N$1*'Adj. RRP'!$N$3</f>
        <v>26.83</v>
      </c>
      <c r="D283" s="5" t="s">
        <v>1035</v>
      </c>
      <c r="E283" s="6">
        <f>Sheet2!E283/'Adj. RRP'!$N$1*'Adj. RRP'!$N$3</f>
        <v>15.43</v>
      </c>
      <c r="G283" s="5" t="s">
        <v>1098</v>
      </c>
      <c r="H283" s="6">
        <f>Sheet2!H283/'Adj. RRP'!$N$1*'Adj. RRP'!$N$3</f>
        <v>16.579999999999998</v>
      </c>
      <c r="J283" s="15" t="s">
        <v>1155</v>
      </c>
      <c r="K283" s="6">
        <f>Sheet2!K283/'Adj. RRP'!$N$1*'Adj. RRP'!$N$3</f>
        <v>11.256500000000001</v>
      </c>
    </row>
    <row r="284" spans="1:12" ht="13.5" customHeight="1" x14ac:dyDescent="0.25">
      <c r="A284" s="5" t="s">
        <v>973</v>
      </c>
      <c r="B284" s="6">
        <f>Sheet2!B284/'Adj. RRP'!$N$1*'Adj. RRP'!$N$3</f>
        <v>37.43</v>
      </c>
      <c r="D284" s="5" t="s">
        <v>1036</v>
      </c>
      <c r="E284" s="6">
        <f>Sheet2!E284/'Adj. RRP'!$N$1*'Adj. RRP'!$N$3</f>
        <v>17.329999999999998</v>
      </c>
      <c r="G284" s="5" t="s">
        <v>1099</v>
      </c>
      <c r="H284" s="6">
        <f>Sheet2!H284/'Adj. RRP'!$N$1*'Adj. RRP'!$N$3</f>
        <v>18.73</v>
      </c>
      <c r="J284" s="15" t="s">
        <v>1156</v>
      </c>
      <c r="K284" s="6">
        <f>Sheet2!K284/'Adj. RRP'!$N$1*'Adj. RRP'!$N$3</f>
        <v>14.204900000000002</v>
      </c>
    </row>
    <row r="285" spans="1:12" ht="13.5" customHeight="1" x14ac:dyDescent="0.25">
      <c r="A285" s="5" t="s">
        <v>974</v>
      </c>
      <c r="B285" s="6">
        <f>Sheet2!B285/'Adj. RRP'!$N$1*'Adj. RRP'!$N$3</f>
        <v>14.78</v>
      </c>
      <c r="D285" s="5" t="s">
        <v>1037</v>
      </c>
      <c r="E285" s="6">
        <f>Sheet2!E285/'Adj. RRP'!$N$1*'Adj. RRP'!$N$3</f>
        <v>19.079999999999998</v>
      </c>
      <c r="G285" s="5" t="s">
        <v>1100</v>
      </c>
      <c r="H285" s="6">
        <f>Sheet2!H285/'Adj. RRP'!$N$1*'Adj. RRP'!$N$3</f>
        <v>12.829999999999998</v>
      </c>
      <c r="J285" s="15" t="s">
        <v>1157</v>
      </c>
      <c r="K285" s="6">
        <f>Sheet2!K285/'Adj. RRP'!$N$1*'Adj. RRP'!$N$3</f>
        <v>16.132700000000003</v>
      </c>
    </row>
    <row r="286" spans="1:12" ht="13.5" customHeight="1" x14ac:dyDescent="0.25">
      <c r="A286" s="5" t="s">
        <v>975</v>
      </c>
      <c r="B286" s="6">
        <f>Sheet2!B286/'Adj. RRP'!$N$1*'Adj. RRP'!$N$3</f>
        <v>17.649999999999999</v>
      </c>
      <c r="D286" s="5" t="s">
        <v>1038</v>
      </c>
      <c r="E286" s="6">
        <f>Sheet2!E286/'Adj. RRP'!$N$1*'Adj. RRP'!$N$3</f>
        <v>20.329999999999998</v>
      </c>
      <c r="G286" s="5" t="s">
        <v>1101</v>
      </c>
      <c r="H286" s="6">
        <f>Sheet2!H286/'Adj. RRP'!$N$1*'Adj. RRP'!$N$3</f>
        <v>19.7</v>
      </c>
      <c r="J286" s="36" t="s">
        <v>1158</v>
      </c>
      <c r="K286" s="6">
        <f>Sheet2!K286/'Adj. RRP'!$N$1*'Adj. RRP'!$N$3</f>
        <v>11.256500000000001</v>
      </c>
    </row>
    <row r="287" spans="1:12" ht="13.5" customHeight="1" x14ac:dyDescent="0.25">
      <c r="A287" s="5" t="s">
        <v>976</v>
      </c>
      <c r="B287" s="6">
        <f>Sheet2!B287/'Adj. RRP'!$N$1*'Adj. RRP'!$N$3</f>
        <v>20.53</v>
      </c>
      <c r="D287" s="5" t="s">
        <v>1039</v>
      </c>
      <c r="E287" s="6">
        <f>Sheet2!E287/'Adj. RRP'!$N$1*'Adj. RRP'!$N$3</f>
        <v>16.079999999999998</v>
      </c>
      <c r="G287" s="5" t="s">
        <v>1102</v>
      </c>
      <c r="H287" s="6">
        <f>Sheet2!H287/'Adj. RRP'!$N$1*'Adj. RRP'!$N$3</f>
        <v>22.58</v>
      </c>
      <c r="J287" s="36" t="s">
        <v>1159</v>
      </c>
      <c r="K287" s="6">
        <f>Sheet2!K287/'Adj. RRP'!$N$1*'Adj. RRP'!$N$3</f>
        <v>14.204900000000002</v>
      </c>
    </row>
    <row r="288" spans="1:12" ht="13.5" customHeight="1" thickBot="1" x14ac:dyDescent="0.3">
      <c r="A288" s="5" t="s">
        <v>977</v>
      </c>
      <c r="B288" s="6">
        <f>Sheet2!B288/'Adj. RRP'!$N$1*'Adj. RRP'!$N$3</f>
        <v>14.78</v>
      </c>
      <c r="D288" s="5" t="s">
        <v>1040</v>
      </c>
      <c r="E288" s="6">
        <f>Sheet2!E288/'Adj. RRP'!$N$1*'Adj. RRP'!$N$3</f>
        <v>18.329999999999998</v>
      </c>
      <c r="G288" s="5" t="s">
        <v>1103</v>
      </c>
      <c r="H288" s="6">
        <f>Sheet2!H288/'Adj. RRP'!$N$1*'Adj. RRP'!$N$3</f>
        <v>26.63</v>
      </c>
      <c r="J288" s="36" t="s">
        <v>1160</v>
      </c>
      <c r="K288" s="6">
        <f>Sheet2!K288/'Adj. RRP'!$N$1*'Adj. RRP'!$N$3</f>
        <v>16.307700000000004</v>
      </c>
    </row>
    <row r="289" spans="1:11" ht="13.5" customHeight="1" thickBot="1" x14ac:dyDescent="0.3">
      <c r="A289" s="5" t="s">
        <v>978</v>
      </c>
      <c r="B289" s="6">
        <f>Sheet2!B289/'Adj. RRP'!$N$1*'Adj. RRP'!$N$3</f>
        <v>17.649999999999999</v>
      </c>
      <c r="D289" s="5" t="s">
        <v>1041</v>
      </c>
      <c r="E289" s="6">
        <f>Sheet2!E289/'Adj. RRP'!$N$1*'Adj. RRP'!$N$3</f>
        <v>20.43</v>
      </c>
      <c r="G289" s="5" t="s">
        <v>1104</v>
      </c>
      <c r="H289" s="6">
        <f>Sheet2!H289/'Adj. RRP'!$N$1*'Adj. RRP'!$N$3</f>
        <v>14.97</v>
      </c>
      <c r="J289" s="56" t="s">
        <v>1161</v>
      </c>
      <c r="K289" s="57"/>
    </row>
    <row r="290" spans="1:11" ht="13.5" customHeight="1" x14ac:dyDescent="0.25">
      <c r="A290" s="5" t="s">
        <v>979</v>
      </c>
      <c r="B290" s="6">
        <f>Sheet2!B290/'Adj. RRP'!$N$1*'Adj. RRP'!$N$3</f>
        <v>20.53</v>
      </c>
      <c r="D290" s="5" t="s">
        <v>1042</v>
      </c>
      <c r="E290" s="6">
        <f>Sheet2!E290/'Adj. RRP'!$N$1*'Adj. RRP'!$N$3</f>
        <v>9.92</v>
      </c>
      <c r="G290" s="5" t="s">
        <v>1105</v>
      </c>
      <c r="H290" s="6">
        <f>Sheet2!H290/'Adj. RRP'!$N$1*'Adj. RRP'!$N$3</f>
        <v>19.96</v>
      </c>
      <c r="J290" s="11" t="s">
        <v>1162</v>
      </c>
      <c r="K290" s="10">
        <f>Sheet2!K290/'Adj. RRP'!$N$1*'Adj. RRP'!$N$3</f>
        <v>7.33</v>
      </c>
    </row>
    <row r="291" spans="1:11" ht="13.5" customHeight="1" thickBot="1" x14ac:dyDescent="0.3">
      <c r="A291" s="5" t="s">
        <v>980</v>
      </c>
      <c r="B291" s="6">
        <f>Sheet2!B291/'Adj. RRP'!$N$1*'Adj. RRP'!$N$3</f>
        <v>10.4</v>
      </c>
      <c r="D291" s="5" t="s">
        <v>1043</v>
      </c>
      <c r="E291" s="6">
        <f>Sheet2!E291/'Adj. RRP'!$N$1*'Adj. RRP'!$N$3</f>
        <v>10.69</v>
      </c>
      <c r="G291" s="5" t="s">
        <v>1106</v>
      </c>
      <c r="H291" s="6">
        <f>Sheet2!H291/'Adj. RRP'!$N$1*'Adj. RRP'!$N$3</f>
        <v>23.120000000000005</v>
      </c>
      <c r="J291" s="5" t="s">
        <v>1163</v>
      </c>
      <c r="K291" s="6">
        <f>Sheet2!K291/'Adj. RRP'!$N$1*'Adj. RRP'!$N$3</f>
        <v>15.150000000000002</v>
      </c>
    </row>
    <row r="292" spans="1:11" ht="13.5" customHeight="1" thickBot="1" x14ac:dyDescent="0.3">
      <c r="A292" s="5" t="s">
        <v>981</v>
      </c>
      <c r="B292" s="6">
        <f>Sheet2!B292/'Adj. RRP'!$N$1*'Adj. RRP'!$N$3</f>
        <v>14.18</v>
      </c>
      <c r="D292" s="5" t="s">
        <v>1044</v>
      </c>
      <c r="E292" s="6">
        <f>Sheet2!E292/'Adj. RRP'!$N$1*'Adj. RRP'!$N$3</f>
        <v>11.97</v>
      </c>
      <c r="G292" s="56" t="s">
        <v>1107</v>
      </c>
      <c r="H292" s="57"/>
      <c r="J292" s="5" t="s">
        <v>1164</v>
      </c>
      <c r="K292" s="6">
        <f>Sheet2!K292/'Adj. RRP'!$N$1*'Adj. RRP'!$N$3</f>
        <v>19.03</v>
      </c>
    </row>
    <row r="293" spans="1:11" ht="13.5" customHeight="1" x14ac:dyDescent="0.25">
      <c r="A293" s="5" t="s">
        <v>982</v>
      </c>
      <c r="B293" s="6">
        <f>Sheet2!B293/'Adj. RRP'!$N$1*'Adj. RRP'!$N$3</f>
        <v>20.58</v>
      </c>
      <c r="D293" s="5" t="s">
        <v>1045</v>
      </c>
      <c r="E293" s="6">
        <f>Sheet2!E293/'Adj. RRP'!$N$1*'Adj. RRP'!$N$3</f>
        <v>9.92</v>
      </c>
      <c r="G293" s="5" t="s">
        <v>1108</v>
      </c>
      <c r="H293" s="6">
        <f>Sheet2!H293/'Adj. RRP'!$N$1*'Adj. RRP'!$N$3</f>
        <v>12.88</v>
      </c>
      <c r="J293" s="5" t="s">
        <v>1165</v>
      </c>
      <c r="K293" s="6">
        <f>Sheet2!K293/'Adj. RRP'!$N$1*'Adj. RRP'!$N$3</f>
        <v>21.83</v>
      </c>
    </row>
    <row r="294" spans="1:11" ht="13.5" customHeight="1" x14ac:dyDescent="0.25">
      <c r="A294" s="5" t="s">
        <v>3926</v>
      </c>
      <c r="B294" s="6">
        <f>Sheet2!B294/'Adj. RRP'!$N$1*'Adj. RRP'!$N$3</f>
        <v>10.4</v>
      </c>
      <c r="D294" s="5" t="s">
        <v>1046</v>
      </c>
      <c r="E294" s="6">
        <f>Sheet2!E294/'Adj. RRP'!$N$1*'Adj. RRP'!$N$3</f>
        <v>10.69</v>
      </c>
      <c r="G294" s="5" t="s">
        <v>1109</v>
      </c>
      <c r="H294" s="6">
        <f>Sheet2!H294/'Adj. RRP'!$N$1*'Adj. RRP'!$N$3</f>
        <v>12.88</v>
      </c>
      <c r="J294" s="5" t="s">
        <v>1166</v>
      </c>
      <c r="K294" s="6">
        <f>Sheet2!K294/'Adj. RRP'!$N$1*'Adj. RRP'!$N$3</f>
        <v>25.58</v>
      </c>
    </row>
    <row r="295" spans="1:11" ht="13.5" customHeight="1" x14ac:dyDescent="0.25">
      <c r="A295" s="5" t="s">
        <v>983</v>
      </c>
      <c r="B295" s="6">
        <f>Sheet2!B295/'Adj. RRP'!$N$1*'Adj. RRP'!$N$3</f>
        <v>14.18</v>
      </c>
      <c r="D295" s="5" t="s">
        <v>1047</v>
      </c>
      <c r="E295" s="6">
        <f>Sheet2!E295/'Adj. RRP'!$N$1*'Adj. RRP'!$N$3</f>
        <v>11.97</v>
      </c>
      <c r="G295" s="5" t="s">
        <v>1110</v>
      </c>
      <c r="H295" s="6">
        <f>Sheet2!H295/'Adj. RRP'!$N$1*'Adj. RRP'!$N$3</f>
        <v>17.05</v>
      </c>
      <c r="J295" s="5" t="s">
        <v>1167</v>
      </c>
      <c r="K295" s="6">
        <f>Sheet2!K295/'Adj. RRP'!$N$1*'Adj. RRP'!$N$3</f>
        <v>14.97</v>
      </c>
    </row>
    <row r="296" spans="1:11" ht="13.5" customHeight="1" x14ac:dyDescent="0.25">
      <c r="A296" s="5" t="s">
        <v>984</v>
      </c>
      <c r="B296" s="6">
        <f>Sheet2!B296/'Adj. RRP'!$N$1*'Adj. RRP'!$N$3</f>
        <v>20.58</v>
      </c>
      <c r="D296" s="5" t="s">
        <v>1048</v>
      </c>
      <c r="E296" s="6">
        <f>Sheet2!E296/'Adj. RRP'!$N$1*'Adj. RRP'!$N$3</f>
        <v>9.8957000000000015</v>
      </c>
      <c r="G296" s="5" t="s">
        <v>3982</v>
      </c>
      <c r="H296" s="6">
        <f>Sheet2!H296/'Adj. RRP'!$N$1*'Adj. RRP'!$N$3</f>
        <v>9.8293610000000022</v>
      </c>
      <c r="J296" s="5" t="s">
        <v>1168</v>
      </c>
      <c r="K296" s="6">
        <f>Sheet2!K296/'Adj. RRP'!$N$1*'Adj. RRP'!$N$3</f>
        <v>19.96</v>
      </c>
    </row>
    <row r="297" spans="1:11" ht="13.5" customHeight="1" x14ac:dyDescent="0.25">
      <c r="A297" s="5" t="s">
        <v>990</v>
      </c>
      <c r="B297" s="6">
        <f>Sheet2!B297/'Adj. RRP'!$N$1*'Adj. RRP'!$N$3</f>
        <v>14.63</v>
      </c>
      <c r="D297" s="5" t="s">
        <v>1049</v>
      </c>
      <c r="E297" s="6">
        <f>Sheet2!E297/'Adj. RRP'!$N$1*'Adj. RRP'!$N$3</f>
        <v>11.256500000000001</v>
      </c>
      <c r="G297" s="5" t="s">
        <v>3983</v>
      </c>
      <c r="H297" s="6">
        <f>Sheet2!H297/'Adj. RRP'!$N$1*'Adj. RRP'!$N$3</f>
        <v>13.475</v>
      </c>
      <c r="J297" s="5" t="s">
        <v>1169</v>
      </c>
      <c r="K297" s="6">
        <f>Sheet2!K297/'Adj. RRP'!$N$1*'Adj. RRP'!$N$3</f>
        <v>23.120000000000005</v>
      </c>
    </row>
    <row r="298" spans="1:11" ht="13.5" customHeight="1" x14ac:dyDescent="0.25">
      <c r="A298" s="5" t="s">
        <v>991</v>
      </c>
      <c r="B298" s="6">
        <f>Sheet2!B298/'Adj. RRP'!$N$1*'Adj. RRP'!$N$3</f>
        <v>17.5</v>
      </c>
      <c r="D298" s="5" t="s">
        <v>1050</v>
      </c>
      <c r="E298" s="6">
        <f>Sheet2!E298/'Adj. RRP'!$N$1*'Adj. RRP'!$N$3</f>
        <v>14.204900000000002</v>
      </c>
      <c r="G298" s="5" t="s">
        <v>3984</v>
      </c>
      <c r="H298" s="6">
        <f>Sheet2!H298/'Adj. RRP'!$N$1*'Adj. RRP'!$N$3</f>
        <v>17.150000000000002</v>
      </c>
      <c r="J298" s="5" t="s">
        <v>1170</v>
      </c>
      <c r="K298" s="6">
        <f>Sheet2!K298/'Adj. RRP'!$N$1*'Adj. RRP'!$N$3</f>
        <v>10.25</v>
      </c>
    </row>
    <row r="299" spans="1:11" ht="13.5" customHeight="1" x14ac:dyDescent="0.25">
      <c r="A299" s="5" t="s">
        <v>985</v>
      </c>
      <c r="B299" s="6">
        <f>Sheet2!B299/'Adj. RRP'!$N$1*'Adj. RRP'!$N$3</f>
        <v>20.38</v>
      </c>
      <c r="D299" s="5" t="s">
        <v>1051</v>
      </c>
      <c r="E299" s="6">
        <f>Sheet2!E299/'Adj. RRP'!$N$1*'Adj. RRP'!$N$3</f>
        <v>11.256500000000001</v>
      </c>
      <c r="G299" s="5" t="s">
        <v>3985</v>
      </c>
      <c r="H299" s="6">
        <f>Sheet2!H299/'Adj. RRP'!$N$1*'Adj. RRP'!$N$3</f>
        <v>20.45</v>
      </c>
      <c r="J299" s="5" t="s">
        <v>1171</v>
      </c>
      <c r="K299" s="6">
        <f>Sheet2!K299/'Adj. RRP'!$N$1*'Adj. RRP'!$N$3</f>
        <v>13.07</v>
      </c>
    </row>
    <row r="300" spans="1:11" ht="13.5" customHeight="1" x14ac:dyDescent="0.25">
      <c r="A300" s="5" t="s">
        <v>986</v>
      </c>
      <c r="B300" s="6">
        <f>Sheet2!B300/'Adj. RRP'!$N$1*'Adj. RRP'!$N$3</f>
        <v>12.490000000000002</v>
      </c>
      <c r="D300" s="5" t="s">
        <v>1052</v>
      </c>
      <c r="E300" s="6">
        <f>Sheet2!E300/'Adj. RRP'!$N$1*'Adj. RRP'!$N$3</f>
        <v>14.2049</v>
      </c>
      <c r="G300" s="5" t="s">
        <v>3979</v>
      </c>
      <c r="H300" s="6">
        <f>Sheet2!H300/'Adj. RRP'!$N$1*'Adj. RRP'!$N$3</f>
        <v>10.575000000000001</v>
      </c>
      <c r="J300" s="5" t="s">
        <v>1172</v>
      </c>
      <c r="K300" s="6">
        <f>Sheet2!K300/'Adj. RRP'!$N$1*'Adj. RRP'!$N$3</f>
        <v>16.260000000000002</v>
      </c>
    </row>
    <row r="301" spans="1:11" ht="13.5" customHeight="1" x14ac:dyDescent="0.25">
      <c r="A301" s="5" t="s">
        <v>987</v>
      </c>
      <c r="B301" s="6">
        <f>Sheet2!B301/'Adj. RRP'!$N$1*'Adj. RRP'!$N$3</f>
        <v>20.86</v>
      </c>
      <c r="D301" s="5" t="s">
        <v>1053</v>
      </c>
      <c r="E301" s="6">
        <f>Sheet2!E301/'Adj. RRP'!$N$1*'Adj. RRP'!$N$3</f>
        <v>16.296360000000007</v>
      </c>
      <c r="G301" s="5" t="s">
        <v>3980</v>
      </c>
      <c r="H301" s="6">
        <f>Sheet2!H301/'Adj. RRP'!$N$1*'Adj. RRP'!$N$3</f>
        <v>13.95</v>
      </c>
      <c r="J301" s="5" t="s">
        <v>1113</v>
      </c>
      <c r="K301" s="6">
        <f>Sheet2!K301/'Adj. RRP'!$N$1*'Adj. RRP'!$N$3</f>
        <v>8.49</v>
      </c>
    </row>
    <row r="302" spans="1:11" ht="13.5" customHeight="1" x14ac:dyDescent="0.25">
      <c r="A302" s="5" t="s">
        <v>988</v>
      </c>
      <c r="B302" s="6">
        <f>Sheet2!B302/'Adj. RRP'!$N$1*'Adj. RRP'!$N$3</f>
        <v>23.739999999999995</v>
      </c>
      <c r="D302" s="5" t="s">
        <v>1054</v>
      </c>
      <c r="E302" s="6">
        <f>Sheet2!E302/'Adj. RRP'!$N$1*'Adj. RRP'!$N$3</f>
        <v>9.8957000000000015</v>
      </c>
      <c r="G302" s="5" t="s">
        <v>3981</v>
      </c>
      <c r="H302" s="6">
        <f>Sheet2!H302/'Adj. RRP'!$N$1*'Adj. RRP'!$N$3</f>
        <v>17.625</v>
      </c>
      <c r="J302" s="5" t="s">
        <v>1173</v>
      </c>
      <c r="K302" s="6">
        <f>Sheet2!K302/'Adj. RRP'!$N$1*'Adj. RRP'!$N$3</f>
        <v>14.77</v>
      </c>
    </row>
    <row r="303" spans="1:11" ht="13.5" customHeight="1" thickBot="1" x14ac:dyDescent="0.3">
      <c r="A303" s="5" t="s">
        <v>989</v>
      </c>
      <c r="B303" s="6">
        <f>Sheet2!B303/'Adj. RRP'!$N$1*'Adj. RRP'!$N$3</f>
        <v>27.79</v>
      </c>
      <c r="D303" s="5" t="s">
        <v>1055</v>
      </c>
      <c r="E303" s="6">
        <f>Sheet2!E303/'Adj. RRP'!$N$1*'Adj. RRP'!$N$3</f>
        <v>11.256500000000001</v>
      </c>
      <c r="G303" s="5" t="s">
        <v>1111</v>
      </c>
      <c r="H303" s="6">
        <f>Sheet2!H303/'Adj. RRP'!$N$1*'Adj. RRP'!$N$3</f>
        <v>24.75</v>
      </c>
      <c r="J303" s="5" t="s">
        <v>1174</v>
      </c>
      <c r="K303" s="6">
        <f>Sheet2!K303/'Adj. RRP'!$N$1*'Adj. RRP'!$N$3</f>
        <v>19.63</v>
      </c>
    </row>
    <row r="304" spans="1:11" ht="13.5" customHeight="1" thickBot="1" x14ac:dyDescent="0.3">
      <c r="A304" s="5" t="s">
        <v>992</v>
      </c>
      <c r="B304" s="6">
        <f>Sheet2!B304/'Adj. RRP'!$N$1*'Adj. RRP'!$N$3</f>
        <v>11.256500000000001</v>
      </c>
      <c r="D304" s="5" t="s">
        <v>1056</v>
      </c>
      <c r="E304" s="6">
        <f>Sheet2!E304/'Adj. RRP'!$N$1*'Adj. RRP'!$N$3</f>
        <v>14.379900000000003</v>
      </c>
      <c r="G304" s="56" t="s">
        <v>1112</v>
      </c>
      <c r="H304" s="57"/>
      <c r="J304" s="5" t="s">
        <v>1175</v>
      </c>
      <c r="K304" s="6">
        <f>Sheet2!K304/'Adj. RRP'!$N$1*'Adj. RRP'!$N$3</f>
        <v>22.62</v>
      </c>
    </row>
    <row r="305" spans="1:11" ht="13.5" customHeight="1" thickBot="1" x14ac:dyDescent="0.3">
      <c r="A305" s="5" t="s">
        <v>993</v>
      </c>
      <c r="B305" s="6">
        <f>Sheet2!B305/'Adj. RRP'!$N$1*'Adj. RRP'!$N$3</f>
        <v>14.204900000000002</v>
      </c>
      <c r="D305" s="56" t="s">
        <v>1057</v>
      </c>
      <c r="E305" s="57"/>
      <c r="G305" s="5" t="s">
        <v>1113</v>
      </c>
      <c r="H305" s="6">
        <f>Sheet2!H305/'Adj. RRP'!$N$1*'Adj. RRP'!$N$3</f>
        <v>8.49</v>
      </c>
      <c r="J305" s="5" t="s">
        <v>1176</v>
      </c>
      <c r="K305" s="6">
        <f>Sheet2!K305/'Adj. RRP'!$N$1*'Adj. RRP'!$N$3</f>
        <v>26.11</v>
      </c>
    </row>
    <row r="306" spans="1:11" ht="13.5" customHeight="1" x14ac:dyDescent="0.25">
      <c r="A306" s="5" t="s">
        <v>994</v>
      </c>
      <c r="B306" s="6">
        <f>Sheet2!B306/'Adj. RRP'!$N$1*'Adj. RRP'!$N$3</f>
        <v>16.296360000000007</v>
      </c>
      <c r="D306" s="5" t="s">
        <v>1058</v>
      </c>
      <c r="E306" s="6">
        <f>Sheet2!E306/'Adj. RRP'!$N$1*'Adj. RRP'!$N$3</f>
        <v>9.92</v>
      </c>
      <c r="G306" s="5" t="s">
        <v>1114</v>
      </c>
      <c r="H306" s="6">
        <f>Sheet2!H306/'Adj. RRP'!$N$1*'Adj. RRP'!$N$3</f>
        <v>14.54</v>
      </c>
      <c r="J306" s="5" t="s">
        <v>1177</v>
      </c>
      <c r="K306" s="6">
        <f>Sheet2!K306/'Adj. RRP'!$N$1*'Adj. RRP'!$N$3</f>
        <v>10.4</v>
      </c>
    </row>
    <row r="307" spans="1:11" ht="13.5" customHeight="1" x14ac:dyDescent="0.25">
      <c r="A307" s="5" t="s">
        <v>995</v>
      </c>
      <c r="B307" s="6">
        <f>Sheet2!B307/'Adj. RRP'!$N$1*'Adj. RRP'!$N$3</f>
        <v>9.8957000000000015</v>
      </c>
      <c r="D307" s="5" t="s">
        <v>1059</v>
      </c>
      <c r="E307" s="6">
        <f>Sheet2!E307/'Adj. RRP'!$N$1*'Adj. RRP'!$N$3</f>
        <v>10.69</v>
      </c>
      <c r="G307" s="5" t="s">
        <v>1115</v>
      </c>
      <c r="H307" s="6">
        <f>Sheet2!H307/'Adj. RRP'!$N$1*'Adj. RRP'!$N$3</f>
        <v>17.79</v>
      </c>
      <c r="J307" s="5" t="s">
        <v>1178</v>
      </c>
      <c r="K307" s="6">
        <f>Sheet2!K307/'Adj. RRP'!$N$1*'Adj. RRP'!$N$3</f>
        <v>14.18</v>
      </c>
    </row>
    <row r="308" spans="1:11" ht="13.5" customHeight="1" x14ac:dyDescent="0.25">
      <c r="A308" s="5" t="s">
        <v>996</v>
      </c>
      <c r="B308" s="6">
        <f>Sheet2!B308/'Adj. RRP'!$N$1*'Adj. RRP'!$N$3</f>
        <v>11.256500000000001</v>
      </c>
      <c r="D308" s="5" t="s">
        <v>1060</v>
      </c>
      <c r="E308" s="6">
        <f>Sheet2!E308/'Adj. RRP'!$N$1*'Adj. RRP'!$N$3</f>
        <v>11.97</v>
      </c>
      <c r="G308" s="5" t="s">
        <v>1116</v>
      </c>
      <c r="H308" s="6">
        <f>Sheet2!H308/'Adj. RRP'!$N$1*'Adj. RRP'!$N$3</f>
        <v>22.39</v>
      </c>
      <c r="J308" s="5" t="s">
        <v>1179</v>
      </c>
      <c r="K308" s="6">
        <f>Sheet2!K308/'Adj. RRP'!$N$1*'Adj. RRP'!$N$3</f>
        <v>20.58</v>
      </c>
    </row>
    <row r="309" spans="1:11" ht="13.5" customHeight="1" thickBot="1" x14ac:dyDescent="0.3">
      <c r="A309" s="22" t="s">
        <v>997</v>
      </c>
      <c r="B309" s="9">
        <f>Sheet2!B309/'Adj. RRP'!$N$1*'Adj. RRP'!$N$3</f>
        <v>14.204900000000002</v>
      </c>
      <c r="D309" s="5" t="s">
        <v>1061</v>
      </c>
      <c r="E309" s="6">
        <f>Sheet2!E309/'Adj. RRP'!$N$1*'Adj. RRP'!$N$3</f>
        <v>17.329999999999998</v>
      </c>
      <c r="G309" s="5" t="s">
        <v>1117</v>
      </c>
      <c r="H309" s="6">
        <f>Sheet2!H309/'Adj. RRP'!$N$1*'Adj. RRP'!$N$3</f>
        <v>26.810000000000002</v>
      </c>
      <c r="J309" s="5" t="s">
        <v>1180</v>
      </c>
      <c r="K309" s="6">
        <f>Sheet2!K309/'Adj. RRP'!$N$1*'Adj. RRP'!$N$3</f>
        <v>11.256500000000001</v>
      </c>
    </row>
    <row r="310" spans="1:11" ht="13.5" customHeight="1" thickBot="1" x14ac:dyDescent="0.3">
      <c r="A310" s="56" t="s">
        <v>998</v>
      </c>
      <c r="B310" s="57"/>
      <c r="D310" s="5" t="s">
        <v>1062</v>
      </c>
      <c r="E310" s="6">
        <f>Sheet2!E310/'Adj. RRP'!$N$1*'Adj. RRP'!$N$3</f>
        <v>19.079999999999998</v>
      </c>
      <c r="G310" s="5" t="s">
        <v>1118</v>
      </c>
      <c r="H310" s="6">
        <f>Sheet2!H310/'Adj. RRP'!$N$1*'Adj. RRP'!$N$3</f>
        <v>37.409999999999997</v>
      </c>
      <c r="J310" s="36" t="s">
        <v>1181</v>
      </c>
      <c r="K310" s="6">
        <f>Sheet2!K310/'Adj. RRP'!$N$1*'Adj. RRP'!$N$3</f>
        <v>14.2049</v>
      </c>
    </row>
    <row r="311" spans="1:11" ht="13.5" customHeight="1" x14ac:dyDescent="0.25">
      <c r="A311" s="5" t="s">
        <v>999</v>
      </c>
      <c r="B311" s="6">
        <f>Sheet2!B311/'Adj. RRP'!$N$1*'Adj. RRP'!$N$3</f>
        <v>10.4</v>
      </c>
      <c r="D311" s="5" t="s">
        <v>1063</v>
      </c>
      <c r="E311" s="6">
        <f>Sheet2!E311/'Adj. RRP'!$N$1*'Adj. RRP'!$N$3</f>
        <v>20.329999999999998</v>
      </c>
      <c r="G311" s="5" t="s">
        <v>1119</v>
      </c>
      <c r="H311" s="6">
        <f>Sheet2!H311/'Adj. RRP'!$N$1*'Adj. RRP'!$N$3</f>
        <v>11.25</v>
      </c>
      <c r="J311" s="36" t="s">
        <v>1182</v>
      </c>
      <c r="K311" s="6">
        <f>Sheet2!K311/'Adj. RRP'!$N$1*'Adj. RRP'!$N$3</f>
        <v>16.296360000000007</v>
      </c>
    </row>
    <row r="312" spans="1:11" ht="13.5" customHeight="1" x14ac:dyDescent="0.25">
      <c r="A312" s="5" t="s">
        <v>1000</v>
      </c>
      <c r="B312" s="6">
        <f>Sheet2!B312/'Adj. RRP'!$N$1*'Adj. RRP'!$N$3</f>
        <v>12.330000000000002</v>
      </c>
      <c r="D312" s="5" t="s">
        <v>1064</v>
      </c>
      <c r="E312" s="6">
        <f>Sheet2!E312/'Adj. RRP'!$N$1*'Adj. RRP'!$N$3</f>
        <v>10.25</v>
      </c>
      <c r="G312" s="5" t="s">
        <v>1120</v>
      </c>
      <c r="H312" s="6">
        <f>Sheet2!H312/'Adj. RRP'!$N$1*'Adj. RRP'!$N$3</f>
        <v>14.204900000000002</v>
      </c>
      <c r="J312" s="36" t="s">
        <v>1183</v>
      </c>
      <c r="K312" s="6">
        <f>Sheet2!K312/'Adj. RRP'!$N$1*'Adj. RRP'!$N$3</f>
        <v>9.8957000000000015</v>
      </c>
    </row>
    <row r="313" spans="1:11" ht="13.5" customHeight="1" x14ac:dyDescent="0.25">
      <c r="A313" s="5" t="s">
        <v>1001</v>
      </c>
      <c r="B313" s="6">
        <f>Sheet2!B313/'Adj. RRP'!$N$1*'Adj. RRP'!$N$3</f>
        <v>19.3</v>
      </c>
      <c r="D313" s="5" t="s">
        <v>1065</v>
      </c>
      <c r="E313" s="6">
        <f>Sheet2!E313/'Adj. RRP'!$N$1*'Adj. RRP'!$N$3</f>
        <v>13.07</v>
      </c>
      <c r="G313" s="5" t="s">
        <v>1121</v>
      </c>
      <c r="H313" s="6">
        <f>Sheet2!H313/'Adj. RRP'!$N$1*'Adj. RRP'!$N$3</f>
        <v>16.3</v>
      </c>
      <c r="J313" s="36" t="s">
        <v>1184</v>
      </c>
      <c r="K313" s="6">
        <f>Sheet2!K313/'Adj. RRP'!$N$1*'Adj. RRP'!$N$3</f>
        <v>11.256500000000001</v>
      </c>
    </row>
    <row r="314" spans="1:11" ht="13.5" customHeight="1" x14ac:dyDescent="0.25">
      <c r="A314" s="5" t="s">
        <v>1002</v>
      </c>
      <c r="B314" s="6">
        <f>Sheet2!B314/'Adj. RRP'!$N$1*'Adj. RRP'!$N$3</f>
        <v>11.080000000000002</v>
      </c>
      <c r="D314" s="5" t="s">
        <v>1066</v>
      </c>
      <c r="E314" s="6">
        <f>Sheet2!E314/'Adj. RRP'!$N$1*'Adj. RRP'!$N$3</f>
        <v>16.260000000000002</v>
      </c>
      <c r="G314" s="15" t="s">
        <v>1122</v>
      </c>
      <c r="H314" s="6">
        <f>Sheet2!H314/'Adj. RRP'!$N$1*'Adj. RRP'!$N$3</f>
        <v>9.8957000000000015</v>
      </c>
      <c r="J314" s="36" t="s">
        <v>1185</v>
      </c>
      <c r="K314" s="6">
        <f>Sheet2!K314/'Adj. RRP'!$N$1*'Adj. RRP'!$N$3</f>
        <v>14.204900000000002</v>
      </c>
    </row>
    <row r="315" spans="1:11" ht="13.5" customHeight="1" x14ac:dyDescent="0.25">
      <c r="A315" s="5" t="s">
        <v>1003</v>
      </c>
      <c r="B315" s="6">
        <f>Sheet2!B315/'Adj. RRP'!$N$1*'Adj. RRP'!$N$3</f>
        <v>19.329999999999998</v>
      </c>
      <c r="D315" s="5" t="s">
        <v>1067</v>
      </c>
      <c r="E315" s="6">
        <f>Sheet2!E315/'Adj. RRP'!$N$1*'Adj. RRP'!$N$3</f>
        <v>12.490000000000002</v>
      </c>
      <c r="G315" s="15" t="s">
        <v>1123</v>
      </c>
      <c r="H315" s="6">
        <f>Sheet2!H315/'Adj. RRP'!$N$1*'Adj. RRP'!$N$3</f>
        <v>11.256500000000001</v>
      </c>
      <c r="J315" s="5" t="s">
        <v>1186</v>
      </c>
      <c r="K315" s="6">
        <f>Sheet2!K315/'Adj. RRP'!$N$1*'Adj. RRP'!$N$3</f>
        <v>9.8957000000000015</v>
      </c>
    </row>
    <row r="316" spans="1:11" ht="13.5" customHeight="1" x14ac:dyDescent="0.25">
      <c r="A316" s="5" t="s">
        <v>1004</v>
      </c>
      <c r="B316" s="6">
        <f>Sheet2!B316/'Adj. RRP'!$N$1*'Adj. RRP'!$N$3</f>
        <v>22.199999999999996</v>
      </c>
      <c r="D316" s="5" t="s">
        <v>1068</v>
      </c>
      <c r="E316" s="6">
        <f>Sheet2!E316/'Adj. RRP'!$N$1*'Adj. RRP'!$N$3</f>
        <v>20.86</v>
      </c>
      <c r="G316" s="15" t="s">
        <v>1124</v>
      </c>
      <c r="H316" s="6">
        <f>Sheet2!H316/'Adj. RRP'!$N$1*'Adj. RRP'!$N$3</f>
        <v>14.204900000000002</v>
      </c>
      <c r="J316" s="5" t="s">
        <v>1187</v>
      </c>
      <c r="K316" s="6">
        <f>Sheet2!K316/'Adj. RRP'!$N$1*'Adj. RRP'!$N$3</f>
        <v>11.256500000000001</v>
      </c>
    </row>
    <row r="317" spans="1:11" ht="13.5" customHeight="1" thickBot="1" x14ac:dyDescent="0.3">
      <c r="A317" s="5" t="s">
        <v>1005</v>
      </c>
      <c r="B317" s="6">
        <f>Sheet2!B317/'Adj. RRP'!$N$1*'Adj. RRP'!$N$3</f>
        <v>26.5</v>
      </c>
      <c r="D317" s="5" t="s">
        <v>1069</v>
      </c>
      <c r="E317" s="6">
        <f>Sheet2!E317/'Adj. RRP'!$N$1*'Adj. RRP'!$N$3</f>
        <v>23.739999999999995</v>
      </c>
      <c r="G317" s="5" t="s">
        <v>1125</v>
      </c>
      <c r="H317" s="6">
        <f>Sheet2!H317/'Adj. RRP'!$N$1*'Adj. RRP'!$N$3</f>
        <v>11.256500000000001</v>
      </c>
      <c r="J317" s="5" t="s">
        <v>1188</v>
      </c>
      <c r="K317" s="6">
        <f>Sheet2!K317/'Adj. RRP'!$N$1*'Adj. RRP'!$N$3</f>
        <v>14.379900000000003</v>
      </c>
    </row>
    <row r="318" spans="1:11" ht="13.5" customHeight="1" thickBot="1" x14ac:dyDescent="0.3">
      <c r="A318" s="5" t="s">
        <v>1006</v>
      </c>
      <c r="B318" s="6">
        <f>Sheet2!B318/'Adj. RRP'!$N$1*'Adj. RRP'!$N$3</f>
        <v>5</v>
      </c>
      <c r="D318" s="5" t="s">
        <v>1070</v>
      </c>
      <c r="E318" s="6">
        <f>Sheet2!E318/'Adj. RRP'!$N$1*'Adj. RRP'!$N$3</f>
        <v>27.79</v>
      </c>
      <c r="G318" s="5" t="s">
        <v>1126</v>
      </c>
      <c r="H318" s="6">
        <f>Sheet2!H318/'Adj. RRP'!$N$1*'Adj. RRP'!$N$3</f>
        <v>11.256500000000001</v>
      </c>
      <c r="J318" s="56" t="s">
        <v>1189</v>
      </c>
      <c r="K318" s="57"/>
    </row>
    <row r="319" spans="1:11" ht="13.5" customHeight="1" x14ac:dyDescent="0.25">
      <c r="A319" s="5" t="s">
        <v>1007</v>
      </c>
      <c r="B319" s="6">
        <f>Sheet2!B319/'Adj. RRP'!$N$1*'Adj. RRP'!$N$3</f>
        <v>11.28</v>
      </c>
      <c r="D319" s="5" t="s">
        <v>1071</v>
      </c>
      <c r="E319" s="6">
        <f>Sheet2!E319/'Adj. RRP'!$N$1*'Adj. RRP'!$N$3</f>
        <v>10.41</v>
      </c>
      <c r="G319" s="5" t="s">
        <v>1127</v>
      </c>
      <c r="H319" s="6">
        <f>Sheet2!H319/'Adj. RRP'!$N$1*'Adj. RRP'!$N$3</f>
        <v>14.204900000000002</v>
      </c>
      <c r="J319" s="5" t="s">
        <v>1190</v>
      </c>
      <c r="K319" s="6">
        <f>Sheet2!K319/'Adj. RRP'!$N$1*'Adj. RRP'!$N$3</f>
        <v>14.55</v>
      </c>
    </row>
    <row r="320" spans="1:11" ht="13.5" customHeight="1" x14ac:dyDescent="0.25">
      <c r="A320" s="5" t="s">
        <v>1008</v>
      </c>
      <c r="B320" s="6">
        <f>Sheet2!B320/'Adj. RRP'!$N$1*'Adj. RRP'!$N$3</f>
        <v>16.14</v>
      </c>
      <c r="D320" s="5" t="s">
        <v>1072</v>
      </c>
      <c r="E320" s="6">
        <f>Sheet2!E320/'Adj. RRP'!$N$1*'Adj. RRP'!$N$3</f>
        <v>12.32</v>
      </c>
      <c r="G320" s="5" t="s">
        <v>1128</v>
      </c>
      <c r="H320" s="6">
        <f>Sheet2!H320/'Adj. RRP'!$N$1*'Adj. RRP'!$N$3</f>
        <v>16.296360000000007</v>
      </c>
      <c r="J320" s="5" t="s">
        <v>1191</v>
      </c>
      <c r="K320" s="6">
        <f>Sheet2!K320/'Adj. RRP'!$N$1*'Adj. RRP'!$N$3</f>
        <v>17.43</v>
      </c>
    </row>
    <row r="321" spans="1:11" ht="13.5" customHeight="1" x14ac:dyDescent="0.25">
      <c r="A321" s="5" t="s">
        <v>1009</v>
      </c>
      <c r="B321" s="6">
        <f>Sheet2!B321/'Adj. RRP'!$N$1*'Adj. RRP'!$N$3</f>
        <v>19.13</v>
      </c>
      <c r="D321" s="5" t="s">
        <v>1073</v>
      </c>
      <c r="E321" s="6">
        <f>Sheet2!E321/'Adj. RRP'!$N$1*'Adj. RRP'!$N$3</f>
        <v>19.309999999999999</v>
      </c>
      <c r="G321" s="5" t="s">
        <v>1129</v>
      </c>
      <c r="H321" s="6">
        <f>Sheet2!H321/'Adj. RRP'!$N$1*'Adj. RRP'!$N$3</f>
        <v>12.775</v>
      </c>
      <c r="J321" s="5" t="s">
        <v>1192</v>
      </c>
      <c r="K321" s="6">
        <f>Sheet2!K321/'Adj. RRP'!$N$1*'Adj. RRP'!$N$3</f>
        <v>20.300000000000004</v>
      </c>
    </row>
    <row r="322" spans="1:11" ht="13.5" customHeight="1" x14ac:dyDescent="0.25">
      <c r="A322" s="5" t="s">
        <v>1010</v>
      </c>
      <c r="B322" s="6">
        <f>Sheet2!B322/'Adj. RRP'!$N$1*'Adj. RRP'!$N$3</f>
        <v>22.63</v>
      </c>
      <c r="D322" s="5" t="s">
        <v>1074</v>
      </c>
      <c r="E322" s="6">
        <f>Sheet2!E322/'Adj. RRP'!$N$1*'Adj. RRP'!$N$3</f>
        <v>8.49</v>
      </c>
      <c r="G322" s="24" t="s">
        <v>1130</v>
      </c>
      <c r="H322" s="6">
        <f>Sheet2!H322/'Adj. RRP'!$N$1*'Adj. RRP'!$N$3</f>
        <v>11.256500000000001</v>
      </c>
      <c r="J322" s="5" t="s">
        <v>1193</v>
      </c>
      <c r="K322" s="6">
        <f>Sheet2!K322/'Adj. RRP'!$N$1*'Adj. RRP'!$N$3</f>
        <v>14.55</v>
      </c>
    </row>
    <row r="323" spans="1:11" ht="13.5" customHeight="1" x14ac:dyDescent="0.25">
      <c r="A323" s="5" t="s">
        <v>944</v>
      </c>
      <c r="B323" s="6">
        <f>Sheet2!B323/'Adj. RRP'!$N$1*'Adj. RRP'!$N$3</f>
        <v>10.25</v>
      </c>
      <c r="D323" s="5" t="s">
        <v>1075</v>
      </c>
      <c r="E323" s="6">
        <f>Sheet2!E323/'Adj. RRP'!$N$1*'Adj. RRP'!$N$3</f>
        <v>14.529999999999998</v>
      </c>
      <c r="G323" s="24" t="s">
        <v>1131</v>
      </c>
      <c r="H323" s="6">
        <f>Sheet2!H323/'Adj. RRP'!$N$1*'Adj. RRP'!$N$3</f>
        <v>14.204900000000002</v>
      </c>
      <c r="J323" s="5" t="s">
        <v>1194</v>
      </c>
      <c r="K323" s="6">
        <f>Sheet2!K323/'Adj. RRP'!$N$1*'Adj. RRP'!$N$3</f>
        <v>17.43</v>
      </c>
    </row>
    <row r="324" spans="1:11" ht="13.5" customHeight="1" x14ac:dyDescent="0.25">
      <c r="A324" s="5" t="s">
        <v>1011</v>
      </c>
      <c r="B324" s="6">
        <f>Sheet2!B324/'Adj. RRP'!$N$1*'Adj. RRP'!$N$3</f>
        <v>13.07</v>
      </c>
      <c r="D324" s="5" t="s">
        <v>1076</v>
      </c>
      <c r="E324" s="6">
        <f>Sheet2!E324/'Adj. RRP'!$N$1*'Adj. RRP'!$N$3</f>
        <v>17.8</v>
      </c>
      <c r="G324" s="24" t="s">
        <v>1132</v>
      </c>
      <c r="H324" s="6">
        <f>Sheet2!H324/'Adj. RRP'!$N$1*'Adj. RRP'!$N$3</f>
        <v>16.625</v>
      </c>
      <c r="J324" s="5" t="s">
        <v>1195</v>
      </c>
      <c r="K324" s="6">
        <f>Sheet2!K324/'Adj. RRP'!$N$1*'Adj. RRP'!$N$3</f>
        <v>20.300000000000004</v>
      </c>
    </row>
    <row r="325" spans="1:11" ht="13.5" customHeight="1" x14ac:dyDescent="0.25">
      <c r="A325" s="5" t="s">
        <v>1012</v>
      </c>
      <c r="B325" s="6">
        <f>Sheet2!B325/'Adj. RRP'!$N$1*'Adj. RRP'!$N$3</f>
        <v>16.260000000000002</v>
      </c>
      <c r="D325" s="5" t="s">
        <v>1077</v>
      </c>
      <c r="E325" s="6">
        <f>Sheet2!E325/'Adj. RRP'!$N$1*'Adj. RRP'!$N$3</f>
        <v>22.39</v>
      </c>
      <c r="G325" s="5" t="s">
        <v>1133</v>
      </c>
      <c r="H325" s="6">
        <f>Sheet2!H325/'Adj. RRP'!$N$1*'Adj. RRP'!$N$3</f>
        <v>11.256500000000001</v>
      </c>
      <c r="J325" s="5" t="s">
        <v>1196</v>
      </c>
      <c r="K325" s="6">
        <f>Sheet2!K325/'Adj. RRP'!$N$1*'Adj. RRP'!$N$3</f>
        <v>15.25</v>
      </c>
    </row>
    <row r="326" spans="1:11" ht="13.5" customHeight="1" x14ac:dyDescent="0.25">
      <c r="A326" s="5" t="s">
        <v>1013</v>
      </c>
      <c r="B326" s="6">
        <f>Sheet2!B326/'Adj. RRP'!$N$1*'Adj. RRP'!$N$3</f>
        <v>10.75</v>
      </c>
      <c r="D326" s="5" t="s">
        <v>1078</v>
      </c>
      <c r="E326" s="6">
        <f>Sheet2!E326/'Adj. RRP'!$N$1*'Adj. RRP'!$N$3</f>
        <v>26.810000000000002</v>
      </c>
      <c r="G326" s="5" t="s">
        <v>1134</v>
      </c>
      <c r="H326" s="6">
        <f>Sheet2!H326/'Adj. RRP'!$N$1*'Adj. RRP'!$N$3</f>
        <v>14.204900000000002</v>
      </c>
      <c r="J326" s="5" t="s">
        <v>1197</v>
      </c>
      <c r="K326" s="6">
        <f>Sheet2!K326/'Adj. RRP'!$N$1*'Adj. RRP'!$N$3</f>
        <v>18.13</v>
      </c>
    </row>
    <row r="327" spans="1:11" ht="13.5" customHeight="1" x14ac:dyDescent="0.25">
      <c r="A327" s="5" t="s">
        <v>1014</v>
      </c>
      <c r="B327" s="6">
        <f>Sheet2!B327/'Adj. RRP'!$N$1*'Adj. RRP'!$N$3</f>
        <v>14.18</v>
      </c>
      <c r="D327" s="5" t="s">
        <v>1079</v>
      </c>
      <c r="E327" s="6">
        <f>Sheet2!E327/'Adj. RRP'!$N$1*'Adj. RRP'!$N$3</f>
        <v>37.409999999999997</v>
      </c>
      <c r="G327" s="5" t="s">
        <v>1135</v>
      </c>
      <c r="H327" s="6">
        <f>Sheet2!H327/'Adj. RRP'!$N$1*'Adj. RRP'!$N$3</f>
        <v>16.307700000000004</v>
      </c>
      <c r="J327" s="5" t="s">
        <v>1198</v>
      </c>
      <c r="K327" s="6">
        <f>Sheet2!K327/'Adj. RRP'!$N$1*'Adj. RRP'!$N$3</f>
        <v>22.43</v>
      </c>
    </row>
    <row r="328" spans="1:11" ht="13.5" customHeight="1" x14ac:dyDescent="0.25">
      <c r="A328" s="5" t="s">
        <v>1015</v>
      </c>
      <c r="B328" s="6">
        <f>Sheet2!B328/'Adj. RRP'!$N$1*'Adj. RRP'!$N$3</f>
        <v>20.58</v>
      </c>
      <c r="D328" s="5" t="s">
        <v>1080</v>
      </c>
      <c r="E328" s="6">
        <f>Sheet2!E328/'Adj. RRP'!$N$1*'Adj. RRP'!$N$3</f>
        <v>7.33</v>
      </c>
      <c r="G328" s="24" t="s">
        <v>1136</v>
      </c>
      <c r="H328" s="6">
        <f>Sheet2!H328/'Adj. RRP'!$N$1*'Adj. RRP'!$N$3</f>
        <v>11.256500000000001</v>
      </c>
      <c r="J328" s="5" t="s">
        <v>1199</v>
      </c>
      <c r="K328" s="6">
        <f>Sheet2!K328/'Adj. RRP'!$N$1*'Adj. RRP'!$N$3</f>
        <v>11.080000000000002</v>
      </c>
    </row>
    <row r="329" spans="1:11" ht="13.5" customHeight="1" x14ac:dyDescent="0.25">
      <c r="A329" s="5" t="s">
        <v>1016</v>
      </c>
      <c r="B329" s="6">
        <f>Sheet2!B329/'Adj. RRP'!$N$1*'Adj. RRP'!$N$3</f>
        <v>10.149999999999999</v>
      </c>
      <c r="D329" s="5" t="s">
        <v>1081</v>
      </c>
      <c r="E329" s="6">
        <f>Sheet2!E329/'Adj. RRP'!$N$1*'Adj. RRP'!$N$3</f>
        <v>15.150000000000002</v>
      </c>
      <c r="G329" s="24" t="s">
        <v>1137</v>
      </c>
      <c r="H329" s="6">
        <f>Sheet2!H329/'Adj. RRP'!$N$1*'Adj. RRP'!$N$3</f>
        <v>14.204900000000002</v>
      </c>
      <c r="J329" s="5" t="s">
        <v>1200</v>
      </c>
      <c r="K329" s="6">
        <f>Sheet2!K329/'Adj. RRP'!$N$1*'Adj. RRP'!$N$3</f>
        <v>19.329999999999998</v>
      </c>
    </row>
    <row r="330" spans="1:11" ht="13.5" customHeight="1" thickBot="1" x14ac:dyDescent="0.3">
      <c r="A330" s="5" t="s">
        <v>1017</v>
      </c>
      <c r="B330" s="6">
        <f>Sheet2!B330/'Adj. RRP'!$N$1*'Adj. RRP'!$N$3</f>
        <v>11.256500000000001</v>
      </c>
      <c r="D330" s="5" t="s">
        <v>1082</v>
      </c>
      <c r="E330" s="6">
        <f>Sheet2!E330/'Adj. RRP'!$N$1*'Adj. RRP'!$N$3</f>
        <v>19.03</v>
      </c>
      <c r="G330" s="24" t="s">
        <v>1138</v>
      </c>
      <c r="H330" s="6">
        <f>Sheet2!H330/'Adj. RRP'!$N$1*'Adj. RRP'!$N$3</f>
        <v>16.307700000000004</v>
      </c>
      <c r="J330" s="5" t="s">
        <v>1201</v>
      </c>
      <c r="K330" s="6">
        <f>Sheet2!K330/'Adj. RRP'!$N$1*'Adj. RRP'!$N$3</f>
        <v>22.199999999999996</v>
      </c>
    </row>
    <row r="331" spans="1:11" ht="13.5" customHeight="1" thickBot="1" x14ac:dyDescent="0.3">
      <c r="A331" s="5" t="s">
        <v>1018</v>
      </c>
      <c r="B331" s="6">
        <f>Sheet2!B331/'Adj. RRP'!$N$1*'Adj. RRP'!$N$3</f>
        <v>14.204900000000002</v>
      </c>
      <c r="D331" s="5" t="s">
        <v>1083</v>
      </c>
      <c r="E331" s="6">
        <f>Sheet2!E331/'Adj. RRP'!$N$1*'Adj. RRP'!$N$3</f>
        <v>21.83</v>
      </c>
      <c r="G331" s="56" t="s">
        <v>1139</v>
      </c>
      <c r="H331" s="57"/>
      <c r="J331" s="5" t="s">
        <v>1202</v>
      </c>
      <c r="K331" s="6">
        <f>Sheet2!K331/'Adj. RRP'!$N$1*'Adj. RRP'!$N$3</f>
        <v>26.5</v>
      </c>
    </row>
    <row r="332" spans="1:11" ht="13.5" customHeight="1" x14ac:dyDescent="0.25">
      <c r="A332" s="5" t="s">
        <v>1019</v>
      </c>
      <c r="B332" s="6">
        <f>Sheet2!B332/'Adj. RRP'!$N$1*'Adj. RRP'!$N$3</f>
        <v>16.296360000000007</v>
      </c>
      <c r="D332" s="5" t="s">
        <v>1084</v>
      </c>
      <c r="E332" s="6">
        <f>Sheet2!E332/'Adj. RRP'!$N$1*'Adj. RRP'!$N$3</f>
        <v>25.58</v>
      </c>
      <c r="G332" s="29" t="s">
        <v>1140</v>
      </c>
      <c r="H332" s="10">
        <f>Sheet2!H332/'Adj. RRP'!$N$1*'Adj. RRP'!$N$3</f>
        <v>13.88</v>
      </c>
      <c r="J332" s="5" t="s">
        <v>1203</v>
      </c>
      <c r="K332" s="6">
        <f>Sheet2!K332/'Adj. RRP'!$N$1*'Adj. RRP'!$N$3</f>
        <v>12.490000000000002</v>
      </c>
    </row>
    <row r="333" spans="1:11" ht="13.5" customHeight="1" x14ac:dyDescent="0.25">
      <c r="A333" s="5" t="s">
        <v>1020</v>
      </c>
      <c r="B333" s="6">
        <f>Sheet2!B333/'Adj. RRP'!$N$1*'Adj. RRP'!$N$3</f>
        <v>11.256500000000001</v>
      </c>
      <c r="D333" s="5" t="s">
        <v>1085</v>
      </c>
      <c r="E333" s="6">
        <f>Sheet2!E333/'Adj. RRP'!$N$1*'Adj. RRP'!$N$3</f>
        <v>8.3800000000000008</v>
      </c>
      <c r="G333" s="15" t="s">
        <v>1141</v>
      </c>
      <c r="H333" s="6">
        <f>Sheet2!H333/'Adj. RRP'!$N$1*'Adj. RRP'!$N$3</f>
        <v>16.579999999999998</v>
      </c>
      <c r="J333" s="5" t="s">
        <v>1204</v>
      </c>
      <c r="K333" s="6">
        <f>Sheet2!K333/'Adj. RRP'!$N$1*'Adj. RRP'!$N$3</f>
        <v>20.86</v>
      </c>
    </row>
    <row r="334" spans="1:11" ht="13.5" customHeight="1" x14ac:dyDescent="0.25">
      <c r="A334" s="5" t="s">
        <v>1021</v>
      </c>
      <c r="B334" s="6">
        <f>Sheet2!B334/'Adj. RRP'!$N$1*'Adj. RRP'!$N$3</f>
        <v>14.204900000000002</v>
      </c>
      <c r="D334" s="5" t="s">
        <v>1086</v>
      </c>
      <c r="E334" s="6">
        <f>Sheet2!E334/'Adj. RRP'!$N$1*'Adj. RRP'!$N$3</f>
        <v>16.2</v>
      </c>
      <c r="G334" s="15" t="s">
        <v>1142</v>
      </c>
      <c r="H334" s="6">
        <f>Sheet2!H334/'Adj. RRP'!$N$1*'Adj. RRP'!$N$3</f>
        <v>18.73</v>
      </c>
      <c r="J334" s="5" t="s">
        <v>1205</v>
      </c>
      <c r="K334" s="6">
        <f>Sheet2!K334/'Adj. RRP'!$N$1*'Adj. RRP'!$N$3</f>
        <v>23.739999999999995</v>
      </c>
    </row>
    <row r="335" spans="1:11" ht="13.5" customHeight="1" thickBot="1" x14ac:dyDescent="0.3">
      <c r="A335" s="5" t="s">
        <v>1022</v>
      </c>
      <c r="B335" s="6">
        <f>Sheet2!B335/'Adj. RRP'!$N$1*'Adj. RRP'!$N$3</f>
        <v>16.307700000000004</v>
      </c>
      <c r="D335" s="5" t="s">
        <v>1087</v>
      </c>
      <c r="E335" s="6">
        <f>Sheet2!E335/'Adj. RRP'!$N$1*'Adj. RRP'!$N$3</f>
        <v>20.079999999999998</v>
      </c>
      <c r="G335" s="15" t="s">
        <v>1143</v>
      </c>
      <c r="H335" s="6">
        <f>Sheet2!H335/'Adj. RRP'!$N$1*'Adj. RRP'!$N$3</f>
        <v>10.41</v>
      </c>
      <c r="J335" s="5" t="s">
        <v>1206</v>
      </c>
      <c r="K335" s="6">
        <f>Sheet2!K335/'Adj. RRP'!$N$1*'Adj. RRP'!$N$3</f>
        <v>27.79</v>
      </c>
    </row>
    <row r="336" spans="1:11" ht="13.5" customHeight="1" thickBot="1" x14ac:dyDescent="0.3">
      <c r="A336" s="56" t="s">
        <v>1023</v>
      </c>
      <c r="B336" s="57"/>
      <c r="D336" s="5" t="s">
        <v>1088</v>
      </c>
      <c r="E336" s="6">
        <f>Sheet2!E336/'Adj. RRP'!$N$1*'Adj. RRP'!$N$3</f>
        <v>22.88</v>
      </c>
      <c r="G336" s="15" t="s">
        <v>1144</v>
      </c>
      <c r="H336" s="6">
        <f>Sheet2!H336/'Adj. RRP'!$N$1*'Adj. RRP'!$N$3</f>
        <v>12.32</v>
      </c>
      <c r="J336" s="5" t="s">
        <v>1207</v>
      </c>
      <c r="K336" s="6">
        <f>Sheet2!K336/'Adj. RRP'!$N$1*'Adj. RRP'!$N$3</f>
        <v>8.3800000000000008</v>
      </c>
    </row>
    <row r="337" spans="1:12" ht="13.5" customHeight="1" x14ac:dyDescent="0.25">
      <c r="A337" s="5" t="s">
        <v>1025</v>
      </c>
      <c r="B337" s="6">
        <f>Sheet2!B337/'Adj. RRP'!$N$1*'Adj. RRP'!$N$3</f>
        <v>14.74</v>
      </c>
      <c r="D337" s="5" t="s">
        <v>1089</v>
      </c>
      <c r="E337" s="6">
        <f>Sheet2!E337/'Adj. RRP'!$N$1*'Adj. RRP'!$N$3</f>
        <v>26.63</v>
      </c>
      <c r="G337" s="15" t="s">
        <v>1145</v>
      </c>
      <c r="H337" s="6">
        <f>Sheet2!H337/'Adj. RRP'!$N$1*'Adj. RRP'!$N$3</f>
        <v>19.309999999999999</v>
      </c>
      <c r="J337" s="5" t="s">
        <v>1208</v>
      </c>
      <c r="K337" s="6">
        <f>Sheet2!K337/'Adj. RRP'!$N$1*'Adj. RRP'!$N$3</f>
        <v>16.2</v>
      </c>
    </row>
    <row r="338" spans="1:12" ht="13.5" customHeight="1" x14ac:dyDescent="0.25">
      <c r="A338" s="5" t="s">
        <v>1027</v>
      </c>
      <c r="B338" s="6">
        <f>Sheet2!B338/'Adj. RRP'!$N$1*'Adj. RRP'!$N$3</f>
        <v>20.019999999999996</v>
      </c>
      <c r="D338" s="5" t="s">
        <v>1074</v>
      </c>
      <c r="E338" s="6">
        <f>Sheet2!E338/'Adj. RRP'!$N$1*'Adj. RRP'!$N$3</f>
        <v>8.49</v>
      </c>
      <c r="G338" s="5" t="s">
        <v>1146</v>
      </c>
      <c r="H338" s="6">
        <f>Sheet2!H338/'Adj. RRP'!$N$1*'Adj. RRP'!$N$3</f>
        <v>11.256500000000001</v>
      </c>
      <c r="J338" s="5" t="s">
        <v>1209</v>
      </c>
      <c r="K338" s="6">
        <f>Sheet2!K338/'Adj. RRP'!$N$1*'Adj. RRP'!$N$3</f>
        <v>20.079999999999998</v>
      </c>
    </row>
    <row r="339" spans="1:12" ht="13.5" customHeight="1" x14ac:dyDescent="0.25">
      <c r="A339" s="5" t="s">
        <v>1028</v>
      </c>
      <c r="B339" s="6">
        <f>Sheet2!B339/'Adj. RRP'!$N$1*'Adj. RRP'!$N$3</f>
        <v>24.96</v>
      </c>
      <c r="D339" s="5" t="s">
        <v>1090</v>
      </c>
      <c r="E339" s="6">
        <f>Sheet2!E339/'Adj. RRP'!$N$1*'Adj. RRP'!$N$3</f>
        <v>14.77</v>
      </c>
      <c r="G339" s="5" t="s">
        <v>1147</v>
      </c>
      <c r="H339" s="6">
        <f>Sheet2!H339/'Adj. RRP'!$N$1*'Adj. RRP'!$N$3</f>
        <v>14.204900000000002</v>
      </c>
      <c r="J339" s="5" t="s">
        <v>1210</v>
      </c>
      <c r="K339" s="6">
        <f>Sheet2!K339/'Adj. RRP'!$N$1*'Adj. RRP'!$N$3</f>
        <v>22.88</v>
      </c>
    </row>
    <row r="340" spans="1:12" ht="13.5" customHeight="1" x14ac:dyDescent="0.25">
      <c r="A340" s="5" t="s">
        <v>1026</v>
      </c>
      <c r="B340" s="6">
        <f>Sheet2!B340/'Adj. RRP'!$N$1*'Adj. RRP'!$N$3</f>
        <v>31.67</v>
      </c>
      <c r="D340" s="5" t="s">
        <v>1091</v>
      </c>
      <c r="E340" s="6">
        <f>Sheet2!E340/'Adj. RRP'!$N$1*'Adj. RRP'!$N$3</f>
        <v>19.63</v>
      </c>
      <c r="G340" s="36" t="s">
        <v>1148</v>
      </c>
      <c r="H340" s="6">
        <f>Sheet2!H340/'Adj. RRP'!$N$1*'Adj. RRP'!$N$3</f>
        <v>16.296360000000007</v>
      </c>
      <c r="J340" s="5" t="s">
        <v>1211</v>
      </c>
      <c r="K340" s="6">
        <f>Sheet2!K340/'Adj. RRP'!$N$1*'Adj. RRP'!$N$3</f>
        <v>26.63</v>
      </c>
    </row>
    <row r="341" spans="1:12" ht="13.5" customHeight="1" x14ac:dyDescent="0.25">
      <c r="A341" s="5" t="s">
        <v>1029</v>
      </c>
      <c r="B341" s="6">
        <f>Sheet2!B341/'Adj. RRP'!$N$1*'Adj. RRP'!$N$3</f>
        <v>14.74</v>
      </c>
      <c r="D341" s="5" t="s">
        <v>1092</v>
      </c>
      <c r="E341" s="6">
        <f>Sheet2!E341/'Adj. RRP'!$N$1*'Adj. RRP'!$N$3</f>
        <v>22.62</v>
      </c>
      <c r="G341" s="5" t="s">
        <v>1149</v>
      </c>
      <c r="H341" s="6">
        <f>Sheet2!H341/'Adj. RRP'!$N$1*'Adj. RRP'!$N$3</f>
        <v>11.256500000000001</v>
      </c>
      <c r="J341" s="5" t="s">
        <v>1212</v>
      </c>
      <c r="K341" s="6">
        <f>Sheet2!K341/'Adj. RRP'!$N$1*'Adj. RRP'!$N$3</f>
        <v>17.329999999999998</v>
      </c>
    </row>
    <row r="342" spans="1:12" ht="13.5" customHeight="1" x14ac:dyDescent="0.25">
      <c r="A342" s="5" t="s">
        <v>1030</v>
      </c>
      <c r="B342" s="6">
        <f>Sheet2!B342/'Adj. RRP'!$N$1*'Adj. RRP'!$N$3</f>
        <v>20.019999999999996</v>
      </c>
      <c r="D342" s="5" t="s">
        <v>1093</v>
      </c>
      <c r="E342" s="6">
        <f>Sheet2!E342/'Adj. RRP'!$N$1*'Adj. RRP'!$N$3</f>
        <v>26.11</v>
      </c>
      <c r="G342" s="5" t="s">
        <v>1150</v>
      </c>
      <c r="H342" s="6">
        <f>Sheet2!H342/'Adj. RRP'!$N$1*'Adj. RRP'!$N$3</f>
        <v>14.204900000000002</v>
      </c>
      <c r="J342" s="5" t="s">
        <v>1213</v>
      </c>
      <c r="K342" s="6">
        <f>Sheet2!K342/'Adj. RRP'!$N$1*'Adj. RRP'!$N$3</f>
        <v>19.079999999999998</v>
      </c>
    </row>
    <row r="343" spans="1:12" x14ac:dyDescent="0.25">
      <c r="A343" s="5" t="s">
        <v>1031</v>
      </c>
      <c r="B343" s="6">
        <f>Sheet2!B343/'Adj. RRP'!$N$1*'Adj. RRP'!$N$3</f>
        <v>24.96</v>
      </c>
      <c r="D343" s="5" t="s">
        <v>1094</v>
      </c>
      <c r="E343" s="6">
        <f>Sheet2!E343/'Adj. RRP'!$N$1*'Adj. RRP'!$N$3</f>
        <v>12.5</v>
      </c>
      <c r="G343" s="5" t="s">
        <v>1151</v>
      </c>
      <c r="H343" s="6">
        <f>Sheet2!H343/'Adj. RRP'!$N$1*'Adj. RRP'!$N$3</f>
        <v>16.296360000000007</v>
      </c>
      <c r="J343" s="5" t="s">
        <v>1214</v>
      </c>
      <c r="K343" s="6">
        <f>Sheet2!K343/'Adj. RRP'!$N$1*'Adj. RRP'!$N$3</f>
        <v>20.329999999999998</v>
      </c>
    </row>
    <row r="344" spans="1:12" ht="13.5" customHeight="1" thickBot="1" x14ac:dyDescent="0.3">
      <c r="A344" s="5" t="s">
        <v>1032</v>
      </c>
      <c r="B344" s="6">
        <f>Sheet2!B344/'Adj. RRP'!$N$1*'Adj. RRP'!$N$3</f>
        <v>31.67</v>
      </c>
      <c r="D344" s="5" t="s">
        <v>1095</v>
      </c>
      <c r="E344" s="6">
        <f>Sheet2!E344/'Adj. RRP'!$N$1*'Adj. RRP'!$N$3</f>
        <v>14.369999999999997</v>
      </c>
      <c r="G344" s="24" t="s">
        <v>1152</v>
      </c>
      <c r="H344" s="6">
        <f>Sheet2!H344/'Adj. RRP'!$N$1*'Adj. RRP'!$N$3</f>
        <v>11.256500000000001</v>
      </c>
      <c r="J344" s="12" t="s">
        <v>1039</v>
      </c>
      <c r="K344" s="13">
        <f>Sheet2!K344/'Adj. RRP'!$N$1*'Adj. RRP'!$N$3</f>
        <v>16.079999999999998</v>
      </c>
    </row>
    <row r="345" spans="1:12" ht="13.5" customHeight="1" thickBot="1" x14ac:dyDescent="0.3">
      <c r="A345" s="12" t="s">
        <v>1033</v>
      </c>
      <c r="B345" s="13">
        <f>Sheet2!B345/'Adj. RRP'!$N$1*'Adj. RRP'!$N$3</f>
        <v>9.9700000000000006</v>
      </c>
      <c r="D345" s="12" t="s">
        <v>1096</v>
      </c>
      <c r="E345" s="13">
        <f>Sheet2!E345/'Adj. RRP'!$N$1*'Adj. RRP'!$N$3</f>
        <v>15.09</v>
      </c>
      <c r="G345" s="25" t="s">
        <v>1153</v>
      </c>
      <c r="H345" s="13">
        <f>Sheet2!H345/'Adj. RRP'!$N$1*'Adj. RRP'!$N$3</f>
        <v>14.204900000000002</v>
      </c>
    </row>
    <row r="346" spans="1:12" ht="13.5" customHeight="1" x14ac:dyDescent="0.25">
      <c r="A346" s="60" t="s">
        <v>3927</v>
      </c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</row>
    <row r="347" spans="1:12" ht="13.5" customHeight="1" thickBot="1" x14ac:dyDescent="0.3">
      <c r="A347" s="60" t="s">
        <v>0</v>
      </c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</row>
    <row r="348" spans="1:12" ht="13.5" customHeight="1" thickBot="1" x14ac:dyDescent="0.3">
      <c r="A348" s="56" t="s">
        <v>3976</v>
      </c>
      <c r="B348" s="57"/>
      <c r="D348" s="56" t="s">
        <v>1419</v>
      </c>
      <c r="E348" s="57"/>
      <c r="G348" s="56" t="s">
        <v>4105</v>
      </c>
      <c r="H348" s="57"/>
      <c r="J348" s="56" t="s">
        <v>4010</v>
      </c>
      <c r="K348" s="57"/>
    </row>
    <row r="349" spans="1:12" ht="13.5" customHeight="1" thickBot="1" x14ac:dyDescent="0.3">
      <c r="A349" s="3" t="s">
        <v>1</v>
      </c>
      <c r="B349" s="4" t="s">
        <v>2</v>
      </c>
      <c r="D349" s="3" t="s">
        <v>1</v>
      </c>
      <c r="E349" s="4" t="s">
        <v>2</v>
      </c>
      <c r="G349" s="3" t="s">
        <v>1</v>
      </c>
      <c r="H349" s="4" t="s">
        <v>2</v>
      </c>
      <c r="J349" s="3" t="s">
        <v>1</v>
      </c>
      <c r="K349" s="4" t="s">
        <v>2</v>
      </c>
    </row>
    <row r="350" spans="1:12" ht="13.5" customHeight="1" x14ac:dyDescent="0.25">
      <c r="A350" s="5" t="s">
        <v>1215</v>
      </c>
      <c r="B350" s="6">
        <f>Sheet2!B350/'Adj. RRP'!$N$1*'Adj. RRP'!$N$3</f>
        <v>18.329999999999998</v>
      </c>
      <c r="D350" s="5" t="s">
        <v>1279</v>
      </c>
      <c r="E350" s="6">
        <f>Sheet2!E350/'Adj. RRP'!$N$1*'Adj. RRP'!$N$3</f>
        <v>22.88</v>
      </c>
      <c r="G350" s="5" t="s">
        <v>4006</v>
      </c>
      <c r="H350" s="6">
        <f>Sheet2!H350/'Adj. RRP'!$N$1*'Adj. RRP'!$N$3</f>
        <v>13.95</v>
      </c>
      <c r="J350" s="5" t="s">
        <v>1392</v>
      </c>
      <c r="K350" s="6">
        <f>Sheet2!K350/'Adj. RRP'!$N$1*'Adj. RRP'!$N$3</f>
        <v>20.86</v>
      </c>
    </row>
    <row r="351" spans="1:12" ht="13.5" customHeight="1" x14ac:dyDescent="0.25">
      <c r="A351" s="5" t="s">
        <v>1216</v>
      </c>
      <c r="B351" s="6">
        <f>Sheet2!B351/'Adj. RRP'!$N$1*'Adj. RRP'!$N$3</f>
        <v>20.43</v>
      </c>
      <c r="D351" s="5" t="s">
        <v>1280</v>
      </c>
      <c r="E351" s="6">
        <f>Sheet2!E351/'Adj. RRP'!$N$1*'Adj. RRP'!$N$3</f>
        <v>26.63</v>
      </c>
      <c r="G351" s="5" t="s">
        <v>4007</v>
      </c>
      <c r="H351" s="6">
        <f>Sheet2!H351/'Adj. RRP'!$N$1*'Adj. RRP'!$N$3</f>
        <v>17.450000000000003</v>
      </c>
      <c r="J351" s="5" t="s">
        <v>1393</v>
      </c>
      <c r="K351" s="6">
        <f>Sheet2!K351/'Adj. RRP'!$N$1*'Adj. RRP'!$N$3</f>
        <v>23.739999999999995</v>
      </c>
    </row>
    <row r="352" spans="1:12" ht="13.5" customHeight="1" x14ac:dyDescent="0.25">
      <c r="A352" s="15" t="s">
        <v>1217</v>
      </c>
      <c r="B352" s="6">
        <f>Sheet2!B352/'Adj. RRP'!$N$1*'Adj. RRP'!$N$3</f>
        <v>9.92</v>
      </c>
      <c r="D352" s="5" t="s">
        <v>1281</v>
      </c>
      <c r="E352" s="6">
        <f>Sheet2!E352/'Adj. RRP'!$N$1*'Adj. RRP'!$N$3</f>
        <v>10.41</v>
      </c>
      <c r="G352" s="5" t="s">
        <v>4008</v>
      </c>
      <c r="H352" s="6">
        <f>Sheet2!H352/'Adj. RRP'!$N$1*'Adj. RRP'!$N$3</f>
        <v>29.875000000000004</v>
      </c>
      <c r="J352" s="5" t="s">
        <v>1394</v>
      </c>
      <c r="K352" s="6">
        <f>Sheet2!K352/'Adj. RRP'!$N$1*'Adj. RRP'!$N$3</f>
        <v>27.79</v>
      </c>
    </row>
    <row r="353" spans="1:11" ht="13.5" customHeight="1" thickBot="1" x14ac:dyDescent="0.3">
      <c r="A353" s="15" t="s">
        <v>1218</v>
      </c>
      <c r="B353" s="6">
        <f>Sheet2!B353/'Adj. RRP'!$N$1*'Adj. RRP'!$N$3</f>
        <v>10.69</v>
      </c>
      <c r="D353" s="5" t="s">
        <v>1282</v>
      </c>
      <c r="E353" s="6">
        <f>Sheet2!E353/'Adj. RRP'!$N$1*'Adj. RRP'!$N$3</f>
        <v>12.32</v>
      </c>
      <c r="G353" s="5" t="s">
        <v>4009</v>
      </c>
      <c r="H353" s="6">
        <f>Sheet2!H353/'Adj. RRP'!$N$1*'Adj. RRP'!$N$3</f>
        <v>40.125</v>
      </c>
      <c r="J353" s="5" t="s">
        <v>1395</v>
      </c>
      <c r="K353" s="6">
        <f>Sheet2!K353/'Adj. RRP'!$N$1*'Adj. RRP'!$N$3</f>
        <v>14.824999999999999</v>
      </c>
    </row>
    <row r="354" spans="1:11" ht="13.5" customHeight="1" thickBot="1" x14ac:dyDescent="0.3">
      <c r="A354" s="15" t="s">
        <v>1219</v>
      </c>
      <c r="B354" s="6">
        <f>Sheet2!B354/'Adj. RRP'!$N$1*'Adj. RRP'!$N$3</f>
        <v>11.97</v>
      </c>
      <c r="D354" s="5" t="s">
        <v>1283</v>
      </c>
      <c r="E354" s="6">
        <f>Sheet2!E354/'Adj. RRP'!$N$1*'Adj. RRP'!$N$3</f>
        <v>19.309999999999999</v>
      </c>
      <c r="G354" s="56" t="s">
        <v>1332</v>
      </c>
      <c r="H354" s="57"/>
      <c r="J354" s="5" t="s">
        <v>1396</v>
      </c>
      <c r="K354" s="6">
        <f>Sheet2!K354/'Adj. RRP'!$N$1*'Adj. RRP'!$N$3</f>
        <v>19.632224000000001</v>
      </c>
    </row>
    <row r="355" spans="1:11" ht="13.5" customHeight="1" x14ac:dyDescent="0.25">
      <c r="A355" s="15" t="s">
        <v>1220</v>
      </c>
      <c r="B355" s="6">
        <f>Sheet2!B355/'Adj. RRP'!$N$1*'Adj. RRP'!$N$3</f>
        <v>9.92</v>
      </c>
      <c r="D355" s="5" t="s">
        <v>1284</v>
      </c>
      <c r="E355" s="6">
        <f>Sheet2!E355/'Adj. RRP'!$N$1*'Adj. RRP'!$N$3</f>
        <v>10.25</v>
      </c>
      <c r="G355" s="11" t="s">
        <v>1333</v>
      </c>
      <c r="H355" s="10">
        <f>Sheet2!H355/'Adj. RRP'!$N$1*'Adj. RRP'!$N$3</f>
        <v>8.49</v>
      </c>
      <c r="J355" s="5" t="s">
        <v>1397</v>
      </c>
      <c r="K355" s="6">
        <f>Sheet2!K355/'Adj. RRP'!$N$1*'Adj. RRP'!$N$3</f>
        <v>25.330371000000007</v>
      </c>
    </row>
    <row r="356" spans="1:11" ht="13.5" customHeight="1" x14ac:dyDescent="0.25">
      <c r="A356" s="15" t="s">
        <v>1221</v>
      </c>
      <c r="B356" s="6">
        <f>Sheet2!B356/'Adj. RRP'!$N$1*'Adj. RRP'!$N$3</f>
        <v>10.69</v>
      </c>
      <c r="D356" s="5" t="s">
        <v>1285</v>
      </c>
      <c r="E356" s="6">
        <f>Sheet2!E356/'Adj. RRP'!$N$1*'Adj. RRP'!$N$3</f>
        <v>13.07</v>
      </c>
      <c r="G356" s="5" t="s">
        <v>1334</v>
      </c>
      <c r="H356" s="6">
        <f>Sheet2!H356/'Adj. RRP'!$N$1*'Adj. RRP'!$N$3</f>
        <v>14.529999999999998</v>
      </c>
      <c r="J356" s="5" t="s">
        <v>1398</v>
      </c>
      <c r="K356" s="6">
        <f>Sheet2!K356/'Adj. RRP'!$N$1*'Adj. RRP'!$N$3</f>
        <v>14.824999999999999</v>
      </c>
    </row>
    <row r="357" spans="1:11" ht="13.5" customHeight="1" thickBot="1" x14ac:dyDescent="0.3">
      <c r="A357" s="33" t="s">
        <v>1222</v>
      </c>
      <c r="B357" s="9">
        <f>Sheet2!B357/'Adj. RRP'!$N$1*'Adj. RRP'!$N$3</f>
        <v>11.97</v>
      </c>
      <c r="D357" s="5" t="s">
        <v>1286</v>
      </c>
      <c r="E357" s="6">
        <f>Sheet2!E357/'Adj. RRP'!$N$1*'Adj. RRP'!$N$3</f>
        <v>16.260000000000002</v>
      </c>
      <c r="G357" s="5" t="s">
        <v>1335</v>
      </c>
      <c r="H357" s="6">
        <f>Sheet2!H357/'Adj. RRP'!$N$1*'Adj. RRP'!$N$3</f>
        <v>17.8</v>
      </c>
      <c r="J357" s="5" t="s">
        <v>1399</v>
      </c>
      <c r="K357" s="6">
        <f>Sheet2!K357/'Adj. RRP'!$N$1*'Adj. RRP'!$N$3</f>
        <v>19.632224000000001</v>
      </c>
    </row>
    <row r="358" spans="1:11" ht="13.5" customHeight="1" thickBot="1" x14ac:dyDescent="0.3">
      <c r="A358" s="56" t="s">
        <v>1223</v>
      </c>
      <c r="B358" s="57"/>
      <c r="D358" s="5" t="s">
        <v>1287</v>
      </c>
      <c r="E358" s="6">
        <f>Sheet2!E358/'Adj. RRP'!$N$1*'Adj. RRP'!$N$3</f>
        <v>14.97</v>
      </c>
      <c r="G358" s="5" t="s">
        <v>1336</v>
      </c>
      <c r="H358" s="6">
        <f>Sheet2!H358/'Adj. RRP'!$N$1*'Adj. RRP'!$N$3</f>
        <v>22.39</v>
      </c>
      <c r="J358" s="5" t="s">
        <v>1400</v>
      </c>
      <c r="K358" s="6">
        <f>Sheet2!K358/'Adj. RRP'!$N$1*'Adj. RRP'!$N$3</f>
        <v>25.330371000000007</v>
      </c>
    </row>
    <row r="359" spans="1:11" ht="13.5" customHeight="1" thickBot="1" x14ac:dyDescent="0.3">
      <c r="A359" s="36" t="s">
        <v>1224</v>
      </c>
      <c r="B359" s="6">
        <f>Sheet2!B359/'Adj. RRP'!$N$1*'Adj. RRP'!$N$3</f>
        <v>13.88</v>
      </c>
      <c r="D359" s="5" t="s">
        <v>1288</v>
      </c>
      <c r="E359" s="6">
        <f>Sheet2!E359/'Adj. RRP'!$N$1*'Adj. RRP'!$N$3</f>
        <v>19.96</v>
      </c>
      <c r="G359" s="5" t="s">
        <v>1337</v>
      </c>
      <c r="H359" s="6">
        <f>Sheet2!H359/'Adj. RRP'!$N$1*'Adj. RRP'!$N$3</f>
        <v>26.810000000000002</v>
      </c>
      <c r="J359" s="5" t="s">
        <v>1401</v>
      </c>
      <c r="K359" s="6">
        <f>Sheet2!K359/'Adj. RRP'!$N$1*'Adj. RRP'!$N$3</f>
        <v>14.824999999999999</v>
      </c>
    </row>
    <row r="360" spans="1:11" ht="13.5" customHeight="1" thickBot="1" x14ac:dyDescent="0.3">
      <c r="A360" s="36" t="s">
        <v>1225</v>
      </c>
      <c r="B360" s="6">
        <f>Sheet2!B360/'Adj. RRP'!$N$1*'Adj. RRP'!$N$3</f>
        <v>16.579999999999998</v>
      </c>
      <c r="D360" s="5" t="s">
        <v>1289</v>
      </c>
      <c r="E360" s="6">
        <f>Sheet2!E360/'Adj. RRP'!$N$1*'Adj. RRP'!$N$3</f>
        <v>23.120000000000005</v>
      </c>
      <c r="G360" s="5" t="s">
        <v>1338</v>
      </c>
      <c r="H360" s="6">
        <f>Sheet2!H360/'Adj. RRP'!$N$1*'Adj. RRP'!$N$3</f>
        <v>37.409999999999997</v>
      </c>
      <c r="J360" s="56" t="s">
        <v>1402</v>
      </c>
      <c r="K360" s="57"/>
    </row>
    <row r="361" spans="1:11" ht="13.5" customHeight="1" x14ac:dyDescent="0.25">
      <c r="A361" s="36" t="s">
        <v>1226</v>
      </c>
      <c r="B361" s="6">
        <f>Sheet2!B361/'Adj. RRP'!$N$1*'Adj. RRP'!$N$3</f>
        <v>18.73</v>
      </c>
      <c r="D361" s="5" t="s">
        <v>1290</v>
      </c>
      <c r="E361" s="6">
        <f>Sheet2!E361/'Adj. RRP'!$N$1*'Adj. RRP'!$N$3</f>
        <v>8.49</v>
      </c>
      <c r="G361" s="5" t="s">
        <v>1339</v>
      </c>
      <c r="H361" s="6">
        <f>Sheet2!H361/'Adj. RRP'!$N$1*'Adj. RRP'!$N$3</f>
        <v>14.2</v>
      </c>
      <c r="J361" s="5" t="s">
        <v>1333</v>
      </c>
      <c r="K361" s="6">
        <f>Sheet2!K361/'Adj. RRP'!$N$1*'Adj. RRP'!$N$3</f>
        <v>8.5</v>
      </c>
    </row>
    <row r="362" spans="1:11" ht="13.5" customHeight="1" x14ac:dyDescent="0.25">
      <c r="A362" s="5" t="s">
        <v>1227</v>
      </c>
      <c r="B362" s="6">
        <f>Sheet2!B362/'Adj. RRP'!$N$1*'Adj. RRP'!$N$3</f>
        <v>7.33</v>
      </c>
      <c r="D362" s="5" t="s">
        <v>1291</v>
      </c>
      <c r="E362" s="6">
        <f>Sheet2!E362/'Adj. RRP'!$N$1*'Adj. RRP'!$N$3</f>
        <v>14.529999999999998</v>
      </c>
      <c r="G362" s="5" t="s">
        <v>1340</v>
      </c>
      <c r="H362" s="6">
        <f>Sheet2!H362/'Adj. RRP'!$N$1*'Adj. RRP'!$N$3</f>
        <v>19.98</v>
      </c>
      <c r="J362" s="5" t="s">
        <v>4094</v>
      </c>
      <c r="K362" s="6">
        <f>Sheet2!K362/'Adj. RRP'!$N$1*'Adj. RRP'!$N$3</f>
        <v>14.78</v>
      </c>
    </row>
    <row r="363" spans="1:11" ht="13.5" customHeight="1" x14ac:dyDescent="0.25">
      <c r="A363" s="5" t="s">
        <v>1228</v>
      </c>
      <c r="B363" s="6">
        <f>Sheet2!B363/'Adj. RRP'!$N$1*'Adj. RRP'!$N$3</f>
        <v>15.150000000000002</v>
      </c>
      <c r="D363" s="5" t="s">
        <v>1292</v>
      </c>
      <c r="E363" s="6">
        <f>Sheet2!E363/'Adj. RRP'!$N$1*'Adj. RRP'!$N$3</f>
        <v>17.8</v>
      </c>
      <c r="G363" s="5" t="s">
        <v>1341</v>
      </c>
      <c r="H363" s="6">
        <f>Sheet2!H363/'Adj. RRP'!$N$1*'Adj. RRP'!$N$3</f>
        <v>25.65</v>
      </c>
      <c r="J363" s="5" t="s">
        <v>4095</v>
      </c>
      <c r="K363" s="6">
        <f>Sheet2!K363/'Adj. RRP'!$N$1*'Adj. RRP'!$N$3</f>
        <v>19.64</v>
      </c>
    </row>
    <row r="364" spans="1:11" ht="13.5" customHeight="1" x14ac:dyDescent="0.25">
      <c r="A364" s="5" t="s">
        <v>1229</v>
      </c>
      <c r="B364" s="6">
        <f>Sheet2!B364/'Adj. RRP'!$N$1*'Adj. RRP'!$N$3</f>
        <v>19.03</v>
      </c>
      <c r="D364" s="5" t="s">
        <v>1293</v>
      </c>
      <c r="E364" s="6">
        <f>Sheet2!E364/'Adj. RRP'!$N$1*'Adj. RRP'!$N$3</f>
        <v>22.39</v>
      </c>
      <c r="G364" s="5" t="s">
        <v>1342</v>
      </c>
      <c r="H364" s="6">
        <f>Sheet2!H364/'Adj. RRP'!$N$1*'Adj. RRP'!$N$3</f>
        <v>10.75</v>
      </c>
      <c r="J364" s="5" t="s">
        <v>4096</v>
      </c>
      <c r="K364" s="6">
        <f>Sheet2!K364/'Adj. RRP'!$N$1*'Adj. RRP'!$N$3</f>
        <v>22.63</v>
      </c>
    </row>
    <row r="365" spans="1:11" ht="13.5" customHeight="1" x14ac:dyDescent="0.25">
      <c r="A365" s="5" t="s">
        <v>1230</v>
      </c>
      <c r="B365" s="6">
        <f>Sheet2!B365/'Adj. RRP'!$N$1*'Adj. RRP'!$N$3</f>
        <v>21.83</v>
      </c>
      <c r="D365" s="5" t="s">
        <v>1294</v>
      </c>
      <c r="E365" s="6">
        <f>Sheet2!E365/'Adj. RRP'!$N$1*'Adj. RRP'!$N$3</f>
        <v>26.810000000000002</v>
      </c>
      <c r="G365" s="5" t="s">
        <v>1343</v>
      </c>
      <c r="H365" s="6">
        <f>Sheet2!H365/'Adj. RRP'!$N$1*'Adj. RRP'!$N$3</f>
        <v>14.18</v>
      </c>
      <c r="J365" s="5" t="s">
        <v>4097</v>
      </c>
      <c r="K365" s="6">
        <f>Sheet2!K365/'Adj. RRP'!$N$1*'Adj. RRP'!$N$3</f>
        <v>26.13</v>
      </c>
    </row>
    <row r="366" spans="1:11" ht="13.5" customHeight="1" x14ac:dyDescent="0.25">
      <c r="A366" s="5" t="s">
        <v>1231</v>
      </c>
      <c r="B366" s="6">
        <f>Sheet2!B366/'Adj. RRP'!$N$1*'Adj. RRP'!$N$3</f>
        <v>25.58</v>
      </c>
      <c r="D366" s="5" t="s">
        <v>1295</v>
      </c>
      <c r="E366" s="6">
        <f>Sheet2!E366/'Adj. RRP'!$N$1*'Adj. RRP'!$N$3</f>
        <v>37.409999999999997</v>
      </c>
      <c r="G366" s="5" t="s">
        <v>1344</v>
      </c>
      <c r="H366" s="6">
        <f>Sheet2!H366/'Adj. RRP'!$N$1*'Adj. RRP'!$N$3</f>
        <v>20.58</v>
      </c>
      <c r="J366" s="5" t="s">
        <v>4098</v>
      </c>
      <c r="K366" s="6">
        <f>Sheet2!K366/'Adj. RRP'!$N$1*'Adj. RRP'!$N$3</f>
        <v>10.25</v>
      </c>
    </row>
    <row r="367" spans="1:11" ht="13.5" customHeight="1" x14ac:dyDescent="0.25">
      <c r="A367" s="5" t="s">
        <v>1232</v>
      </c>
      <c r="B367" s="6">
        <f>Sheet2!B367/'Adj. RRP'!$N$1*'Adj. RRP'!$N$3</f>
        <v>8.3800000000000008</v>
      </c>
      <c r="D367" s="5" t="s">
        <v>1296</v>
      </c>
      <c r="E367" s="6">
        <f>Sheet2!E367/'Adj. RRP'!$N$1*'Adj. RRP'!$N$3</f>
        <v>8.49</v>
      </c>
      <c r="G367" s="5" t="s">
        <v>1345</v>
      </c>
      <c r="H367" s="6">
        <f>Sheet2!H367/'Adj. RRP'!$N$1*'Adj. RRP'!$N$3</f>
        <v>10.75</v>
      </c>
      <c r="J367" s="5" t="s">
        <v>4099</v>
      </c>
      <c r="K367" s="6">
        <f>Sheet2!K367/'Adj. RRP'!$N$1*'Adj. RRP'!$N$3</f>
        <v>13.07</v>
      </c>
    </row>
    <row r="368" spans="1:11" ht="13.5" customHeight="1" x14ac:dyDescent="0.25">
      <c r="A368" s="5" t="s">
        <v>1233</v>
      </c>
      <c r="B368" s="6">
        <f>Sheet2!B368/'Adj. RRP'!$N$1*'Adj. RRP'!$N$3</f>
        <v>16.2</v>
      </c>
      <c r="D368" s="5" t="s">
        <v>1297</v>
      </c>
      <c r="E368" s="6">
        <f>Sheet2!E368/'Adj. RRP'!$N$1*'Adj. RRP'!$N$3</f>
        <v>14.77</v>
      </c>
      <c r="G368" s="5" t="s">
        <v>1346</v>
      </c>
      <c r="H368" s="6">
        <f>Sheet2!H368/'Adj. RRP'!$N$1*'Adj. RRP'!$N$3</f>
        <v>14.18</v>
      </c>
      <c r="J368" s="5" t="s">
        <v>4100</v>
      </c>
      <c r="K368" s="6">
        <f>Sheet2!K368/'Adj. RRP'!$N$1*'Adj. RRP'!$N$3</f>
        <v>16.260000000000002</v>
      </c>
    </row>
    <row r="369" spans="1:11" ht="13.5" customHeight="1" x14ac:dyDescent="0.25">
      <c r="A369" s="5" t="s">
        <v>1234</v>
      </c>
      <c r="B369" s="6">
        <f>Sheet2!B369/'Adj. RRP'!$N$1*'Adj. RRP'!$N$3</f>
        <v>20.079999999999998</v>
      </c>
      <c r="D369" s="5" t="s">
        <v>1298</v>
      </c>
      <c r="E369" s="6">
        <f>Sheet2!E369/'Adj. RRP'!$N$1*'Adj. RRP'!$N$3</f>
        <v>19.63</v>
      </c>
      <c r="G369" s="5" t="s">
        <v>1347</v>
      </c>
      <c r="H369" s="6">
        <f>Sheet2!H369/'Adj. RRP'!$N$1*'Adj. RRP'!$N$3</f>
        <v>20.58</v>
      </c>
      <c r="J369" s="5" t="s">
        <v>1403</v>
      </c>
      <c r="K369" s="6">
        <f>Sheet2!K369/'Adj. RRP'!$N$1*'Adj. RRP'!$N$3</f>
        <v>14.824999999999999</v>
      </c>
    </row>
    <row r="370" spans="1:11" ht="13.5" customHeight="1" x14ac:dyDescent="0.25">
      <c r="A370" s="5" t="s">
        <v>1235</v>
      </c>
      <c r="B370" s="6">
        <f>Sheet2!B370/'Adj. RRP'!$N$1*'Adj. RRP'!$N$3</f>
        <v>22.88</v>
      </c>
      <c r="D370" s="5" t="s">
        <v>1299</v>
      </c>
      <c r="E370" s="6">
        <f>Sheet2!E370/'Adj. RRP'!$N$1*'Adj. RRP'!$N$3</f>
        <v>22.62</v>
      </c>
      <c r="G370" s="5" t="s">
        <v>1348</v>
      </c>
      <c r="H370" s="6">
        <f>Sheet2!H370/'Adj. RRP'!$N$1*'Adj. RRP'!$N$3</f>
        <v>11.52984125</v>
      </c>
      <c r="J370" s="5" t="s">
        <v>1404</v>
      </c>
      <c r="K370" s="6">
        <f>Sheet2!K370/'Adj. RRP'!$N$1*'Adj. RRP'!$N$3</f>
        <v>19.632224000000001</v>
      </c>
    </row>
    <row r="371" spans="1:11" ht="13.5" customHeight="1" x14ac:dyDescent="0.25">
      <c r="A371" s="5" t="s">
        <v>1236</v>
      </c>
      <c r="B371" s="6">
        <f>Sheet2!B371/'Adj. RRP'!$N$1*'Adj. RRP'!$N$3</f>
        <v>26.63</v>
      </c>
      <c r="D371" s="5" t="s">
        <v>1300</v>
      </c>
      <c r="E371" s="6">
        <f>Sheet2!E371/'Adj. RRP'!$N$1*'Adj. RRP'!$N$3</f>
        <v>26.11</v>
      </c>
      <c r="G371" s="5" t="s">
        <v>1349</v>
      </c>
      <c r="H371" s="6">
        <f>Sheet2!H371/'Adj. RRP'!$N$1*'Adj. RRP'!$N$3</f>
        <v>13.525917500000002</v>
      </c>
      <c r="J371" s="5" t="s">
        <v>1405</v>
      </c>
      <c r="K371" s="6">
        <f>Sheet2!K371/'Adj. RRP'!$N$1*'Adj. RRP'!$N$3</f>
        <v>25.330371000000007</v>
      </c>
    </row>
    <row r="372" spans="1:11" ht="13.5" customHeight="1" x14ac:dyDescent="0.25">
      <c r="A372" s="36" t="s">
        <v>1237</v>
      </c>
      <c r="B372" s="6">
        <f>Sheet2!B372/'Adj. RRP'!$N$1*'Adj. RRP'!$N$3</f>
        <v>10.25</v>
      </c>
      <c r="D372" s="5" t="s">
        <v>1301</v>
      </c>
      <c r="E372" s="6">
        <f>Sheet2!E372/'Adj. RRP'!$N$1*'Adj. RRP'!$N$3</f>
        <v>14.2</v>
      </c>
      <c r="G372" s="5" t="s">
        <v>1350</v>
      </c>
      <c r="H372" s="6">
        <f>Sheet2!H372/'Adj. RRP'!$N$1*'Adj. RRP'!$N$3</f>
        <v>18.592710000000004</v>
      </c>
      <c r="J372" s="5" t="s">
        <v>1406</v>
      </c>
      <c r="K372" s="6">
        <f>Sheet2!K372/'Adj. RRP'!$N$1*'Adj. RRP'!$N$3</f>
        <v>31.426900800000006</v>
      </c>
    </row>
    <row r="373" spans="1:11" ht="13.5" customHeight="1" x14ac:dyDescent="0.25">
      <c r="A373" s="36" t="s">
        <v>1238</v>
      </c>
      <c r="B373" s="6">
        <f>Sheet2!B373/'Adj. RRP'!$N$1*'Adj. RRP'!$N$3</f>
        <v>13.07</v>
      </c>
      <c r="D373" s="5" t="s">
        <v>1302</v>
      </c>
      <c r="E373" s="6">
        <f>Sheet2!E373/'Adj. RRP'!$N$1*'Adj. RRP'!$N$3</f>
        <v>19.98</v>
      </c>
      <c r="G373" s="5" t="s">
        <v>1351</v>
      </c>
      <c r="H373" s="6">
        <f>Sheet2!H373/'Adj. RRP'!$N$1*'Adj. RRP'!$N$3</f>
        <v>39.441867000000002</v>
      </c>
      <c r="J373" s="5" t="s">
        <v>1407</v>
      </c>
      <c r="K373" s="6">
        <f>Sheet2!K373/'Adj. RRP'!$N$1*'Adj. RRP'!$N$3</f>
        <v>43.345721600000012</v>
      </c>
    </row>
    <row r="374" spans="1:11" ht="13.5" customHeight="1" x14ac:dyDescent="0.25">
      <c r="A374" s="36" t="s">
        <v>1239</v>
      </c>
      <c r="B374" s="6">
        <f>Sheet2!B374/'Adj. RRP'!$N$1*'Adj. RRP'!$N$3</f>
        <v>16.260000000000002</v>
      </c>
      <c r="D374" s="5" t="s">
        <v>1303</v>
      </c>
      <c r="E374" s="6">
        <f>Sheet2!E374/'Adj. RRP'!$N$1*'Adj. RRP'!$N$3</f>
        <v>25.65</v>
      </c>
      <c r="G374" s="5" t="s">
        <v>1352</v>
      </c>
      <c r="H374" s="6">
        <f>Sheet2!H374/'Adj. RRP'!$N$1*'Adj. RRP'!$N$3</f>
        <v>80.819675000000018</v>
      </c>
      <c r="J374" s="5" t="s">
        <v>1408</v>
      </c>
      <c r="K374" s="6">
        <f>Sheet2!K374/'Adj. RRP'!$N$1*'Adj. RRP'!$N$3</f>
        <v>14.824999999999999</v>
      </c>
    </row>
    <row r="375" spans="1:11" ht="13.5" customHeight="1" x14ac:dyDescent="0.25">
      <c r="A375" s="5" t="s">
        <v>1240</v>
      </c>
      <c r="B375" s="6">
        <f>Sheet2!B375/'Adj. RRP'!$N$1*'Adj. RRP'!$N$3</f>
        <v>8.49</v>
      </c>
      <c r="D375" s="5" t="s">
        <v>1304</v>
      </c>
      <c r="E375" s="6">
        <f>Sheet2!E375/'Adj. RRP'!$N$1*'Adj. RRP'!$N$3</f>
        <v>8.4</v>
      </c>
      <c r="G375" s="5" t="s">
        <v>1353</v>
      </c>
      <c r="H375" s="6">
        <f>Sheet2!H375/'Adj. RRP'!$N$1*'Adj. RRP'!$N$3</f>
        <v>11.52984125</v>
      </c>
      <c r="J375" s="5" t="s">
        <v>1409</v>
      </c>
      <c r="K375" s="6">
        <f>Sheet2!K375/'Adj. RRP'!$N$1*'Adj. RRP'!$N$3</f>
        <v>19.632224000000001</v>
      </c>
    </row>
    <row r="376" spans="1:11" ht="13.5" customHeight="1" x14ac:dyDescent="0.25">
      <c r="A376" s="5" t="s">
        <v>1241</v>
      </c>
      <c r="B376" s="6">
        <f>Sheet2!B376/'Adj. RRP'!$N$1*'Adj. RRP'!$N$3</f>
        <v>14.529999999999998</v>
      </c>
      <c r="D376" s="5" t="s">
        <v>1305</v>
      </c>
      <c r="E376" s="6">
        <f>Sheet2!E376/'Adj. RRP'!$N$1*'Adj. RRP'!$N$3</f>
        <v>16.05</v>
      </c>
      <c r="G376" s="5" t="s">
        <v>1354</v>
      </c>
      <c r="H376" s="6">
        <f>Sheet2!H376/'Adj. RRP'!$N$1*'Adj. RRP'!$N$3</f>
        <v>13.525917500000002</v>
      </c>
      <c r="J376" s="5" t="s">
        <v>1410</v>
      </c>
      <c r="K376" s="6">
        <f>Sheet2!K376/'Adj. RRP'!$N$1*'Adj. RRP'!$N$3</f>
        <v>25.330371000000007</v>
      </c>
    </row>
    <row r="377" spans="1:11" ht="13.5" customHeight="1" x14ac:dyDescent="0.25">
      <c r="A377" s="5" t="s">
        <v>1242</v>
      </c>
      <c r="B377" s="6">
        <f>Sheet2!B377/'Adj. RRP'!$N$1*'Adj. RRP'!$N$3</f>
        <v>17.8</v>
      </c>
      <c r="D377" s="5" t="s">
        <v>1306</v>
      </c>
      <c r="E377" s="6">
        <f>Sheet2!E377/'Adj. RRP'!$N$1*'Adj. RRP'!$N$3</f>
        <v>18.93</v>
      </c>
      <c r="G377" s="5" t="s">
        <v>1355</v>
      </c>
      <c r="H377" s="6">
        <f>Sheet2!H377/'Adj. RRP'!$N$1*'Adj. RRP'!$N$3</f>
        <v>18.592710000000004</v>
      </c>
      <c r="J377" s="5" t="s">
        <v>1411</v>
      </c>
      <c r="K377" s="6">
        <f>Sheet2!K377/'Adj. RRP'!$N$1*'Adj. RRP'!$N$3</f>
        <v>31.426900800000006</v>
      </c>
    </row>
    <row r="378" spans="1:11" ht="13.5" customHeight="1" x14ac:dyDescent="0.25">
      <c r="A378" s="5" t="s">
        <v>1243</v>
      </c>
      <c r="B378" s="6">
        <f>Sheet2!B378/'Adj. RRP'!$N$1*'Adj. RRP'!$N$3</f>
        <v>22.39</v>
      </c>
      <c r="D378" s="5" t="s">
        <v>1307</v>
      </c>
      <c r="E378" s="6">
        <f>Sheet2!E378/'Adj. RRP'!$N$1*'Adj. RRP'!$N$3</f>
        <v>23.23</v>
      </c>
      <c r="G378" s="5" t="s">
        <v>1356</v>
      </c>
      <c r="H378" s="6">
        <f>Sheet2!H378/'Adj. RRP'!$N$1*'Adj. RRP'!$N$3</f>
        <v>39.441867000000002</v>
      </c>
      <c r="J378" s="5" t="s">
        <v>1412</v>
      </c>
      <c r="K378" s="6">
        <f>Sheet2!K378/'Adj. RRP'!$N$1*'Adj. RRP'!$N$3</f>
        <v>43.345721600000012</v>
      </c>
    </row>
    <row r="379" spans="1:11" ht="13.5" customHeight="1" x14ac:dyDescent="0.25">
      <c r="A379" s="5" t="s">
        <v>1244</v>
      </c>
      <c r="B379" s="6">
        <f>Sheet2!B379/'Adj. RRP'!$N$1*'Adj. RRP'!$N$3</f>
        <v>26.810000000000002</v>
      </c>
      <c r="D379" s="5" t="s">
        <v>1308</v>
      </c>
      <c r="E379" s="6">
        <f>Sheet2!E379/'Adj. RRP'!$N$1*'Adj. RRP'!$N$3</f>
        <v>8.3000000000000007</v>
      </c>
      <c r="G379" s="5" t="s">
        <v>1357</v>
      </c>
      <c r="H379" s="6">
        <f>Sheet2!H379/'Adj. RRP'!$N$1*'Adj. RRP'!$N$3</f>
        <v>80.819675000000018</v>
      </c>
      <c r="J379" s="5" t="s">
        <v>1413</v>
      </c>
      <c r="K379" s="6">
        <f>Sheet2!K379/'Adj. RRP'!$N$1*'Adj. RRP'!$N$3</f>
        <v>14.824999999999999</v>
      </c>
    </row>
    <row r="380" spans="1:11" ht="13.5" customHeight="1" thickBot="1" x14ac:dyDescent="0.3">
      <c r="A380" s="5" t="s">
        <v>1245</v>
      </c>
      <c r="B380" s="6">
        <f>Sheet2!B380/'Adj. RRP'!$N$1*'Adj. RRP'!$N$3</f>
        <v>37.409999999999997</v>
      </c>
      <c r="D380" s="5" t="s">
        <v>1309</v>
      </c>
      <c r="E380" s="6">
        <f>Sheet2!E380/'Adj. RRP'!$N$1*'Adj. RRP'!$N$3</f>
        <v>15.95</v>
      </c>
      <c r="G380" s="5" t="s">
        <v>1358</v>
      </c>
      <c r="H380" s="6">
        <f>Sheet2!H380/'Adj. RRP'!$N$1*'Adj. RRP'!$N$3</f>
        <v>11.52984125</v>
      </c>
      <c r="J380" s="5" t="s">
        <v>1414</v>
      </c>
      <c r="K380" s="6">
        <f>Sheet2!K380/'Adj. RRP'!$N$1*'Adj. RRP'!$N$3</f>
        <v>25.359288000000006</v>
      </c>
    </row>
    <row r="381" spans="1:11" ht="13.5" customHeight="1" thickBot="1" x14ac:dyDescent="0.3">
      <c r="A381" s="5" t="s">
        <v>1246</v>
      </c>
      <c r="B381" s="6">
        <f>Sheet2!B381/'Adj. RRP'!$N$1*'Adj. RRP'!$N$3</f>
        <v>10.41</v>
      </c>
      <c r="D381" s="5" t="s">
        <v>1310</v>
      </c>
      <c r="E381" s="6">
        <f>Sheet2!E381/'Adj. RRP'!$N$1*'Adj. RRP'!$N$3</f>
        <v>18.829999999999998</v>
      </c>
      <c r="G381" s="5" t="s">
        <v>1359</v>
      </c>
      <c r="H381" s="6">
        <f>Sheet2!H381/'Adj. RRP'!$N$1*'Adj. RRP'!$N$3</f>
        <v>13.525917500000002</v>
      </c>
      <c r="J381" s="56" t="s">
        <v>1423</v>
      </c>
      <c r="K381" s="57"/>
    </row>
    <row r="382" spans="1:11" ht="13.5" customHeight="1" x14ac:dyDescent="0.25">
      <c r="A382" s="5" t="s">
        <v>1247</v>
      </c>
      <c r="B382" s="6">
        <f>Sheet2!B382/'Adj. RRP'!$N$1*'Adj. RRP'!$N$3</f>
        <v>12.32</v>
      </c>
      <c r="D382" s="5" t="s">
        <v>1311</v>
      </c>
      <c r="E382" s="6">
        <f>Sheet2!E382/'Adj. RRP'!$N$1*'Adj. RRP'!$N$3</f>
        <v>23.129999999999995</v>
      </c>
      <c r="G382" s="5" t="s">
        <v>1360</v>
      </c>
      <c r="H382" s="6">
        <f>Sheet2!H382/'Adj. RRP'!$N$1*'Adj. RRP'!$N$3</f>
        <v>18.592710000000004</v>
      </c>
      <c r="J382" s="11" t="s">
        <v>4011</v>
      </c>
      <c r="K382" s="10">
        <f>Sheet2!K382/'Adj. RRP'!$N$1*'Adj. RRP'!$N$3</f>
        <v>13.993409000000002</v>
      </c>
    </row>
    <row r="383" spans="1:11" ht="13.5" customHeight="1" thickBot="1" x14ac:dyDescent="0.3">
      <c r="A383" s="5" t="s">
        <v>1248</v>
      </c>
      <c r="B383" s="6">
        <f>Sheet2!B383/'Adj. RRP'!$N$1*'Adj. RRP'!$N$3</f>
        <v>19.309999999999999</v>
      </c>
      <c r="D383" s="5" t="s">
        <v>1312</v>
      </c>
      <c r="E383" s="6">
        <f>Sheet2!E383/'Adj. RRP'!$N$1*'Adj. RRP'!$N$3</f>
        <v>22.31</v>
      </c>
      <c r="G383" s="5" t="s">
        <v>1361</v>
      </c>
      <c r="H383" s="6">
        <f>Sheet2!H383/'Adj. RRP'!$N$1*'Adj. RRP'!$N$3</f>
        <v>39.441867000000002</v>
      </c>
      <c r="J383" s="5" t="s">
        <v>4012</v>
      </c>
      <c r="K383" s="6">
        <f>Sheet2!K383/'Adj. RRP'!$N$1*'Adj. RRP'!$N$3</f>
        <v>18.706880000000005</v>
      </c>
    </row>
    <row r="384" spans="1:11" ht="13.5" customHeight="1" thickBot="1" x14ac:dyDescent="0.3">
      <c r="A384" s="5" t="s">
        <v>1249</v>
      </c>
      <c r="B384" s="6">
        <f>Sheet2!B384/'Adj. RRP'!$N$1*'Adj. RRP'!$N$3</f>
        <v>5</v>
      </c>
      <c r="D384" s="5" t="s">
        <v>1313</v>
      </c>
      <c r="E384" s="6">
        <f>Sheet2!E384/'Adj. RRP'!$N$1*'Adj. RRP'!$N$3</f>
        <v>22.68</v>
      </c>
      <c r="G384" s="56" t="s">
        <v>1362</v>
      </c>
      <c r="H384" s="57"/>
      <c r="J384" s="5" t="s">
        <v>4013</v>
      </c>
      <c r="K384" s="6">
        <f>Sheet2!K384/'Adj. RRP'!$N$1*'Adj. RRP'!$N$3</f>
        <v>22.062750000000008</v>
      </c>
    </row>
    <row r="385" spans="1:11" ht="13.5" customHeight="1" x14ac:dyDescent="0.25">
      <c r="A385" s="5" t="s">
        <v>1250</v>
      </c>
      <c r="B385" s="6">
        <f>Sheet2!B385/'Adj. RRP'!$N$1*'Adj. RRP'!$N$3</f>
        <v>11.28</v>
      </c>
      <c r="D385" s="5" t="s">
        <v>1314</v>
      </c>
      <c r="E385" s="6">
        <f>Sheet2!E385/'Adj. RRP'!$N$1*'Adj. RRP'!$N$3</f>
        <v>23.43</v>
      </c>
      <c r="G385" s="5" t="s">
        <v>1363</v>
      </c>
      <c r="H385" s="6">
        <f>Sheet2!H385/'Adj. RRP'!$N$1*'Adj. RRP'!$N$3</f>
        <v>10.4</v>
      </c>
      <c r="J385" s="5" t="s">
        <v>4014</v>
      </c>
      <c r="K385" s="6">
        <f>Sheet2!K385/'Adj. RRP'!$N$1*'Adj. RRP'!$N$3</f>
        <v>32.497656000000006</v>
      </c>
    </row>
    <row r="386" spans="1:11" ht="13.5" customHeight="1" x14ac:dyDescent="0.25">
      <c r="A386" s="5" t="s">
        <v>1251</v>
      </c>
      <c r="B386" s="6">
        <f>Sheet2!B386/'Adj. RRP'!$N$1*'Adj. RRP'!$N$3</f>
        <v>16.14</v>
      </c>
      <c r="D386" s="5" t="s">
        <v>1315</v>
      </c>
      <c r="E386" s="6">
        <f>Sheet2!E386/'Adj. RRP'!$N$1*'Adj. RRP'!$N$3</f>
        <v>24.18</v>
      </c>
      <c r="G386" s="5" t="s">
        <v>1364</v>
      </c>
      <c r="H386" s="6">
        <f>Sheet2!H386/'Adj. RRP'!$N$1*'Adj. RRP'!$N$3</f>
        <v>14.18</v>
      </c>
      <c r="J386" s="5" t="s">
        <v>1420</v>
      </c>
      <c r="K386" s="6">
        <f>Sheet2!K386/'Adj. RRP'!$N$1*'Adj. RRP'!$N$3</f>
        <v>41.918048000000006</v>
      </c>
    </row>
    <row r="387" spans="1:11" ht="13.5" customHeight="1" x14ac:dyDescent="0.25">
      <c r="A387" s="5" t="s">
        <v>1252</v>
      </c>
      <c r="B387" s="6">
        <f>Sheet2!B387/'Adj. RRP'!$N$1*'Adj. RRP'!$N$3</f>
        <v>19.13</v>
      </c>
      <c r="D387" s="5" t="s">
        <v>1316</v>
      </c>
      <c r="E387" s="6">
        <f>Sheet2!E387/'Adj. RRP'!$N$1*'Adj. RRP'!$N$3</f>
        <v>6.53</v>
      </c>
      <c r="G387" s="5" t="s">
        <v>1365</v>
      </c>
      <c r="H387" s="6">
        <f>Sheet2!H387/'Adj. RRP'!$N$1*'Adj. RRP'!$N$3</f>
        <v>20.58</v>
      </c>
      <c r="J387" s="5" t="s">
        <v>4015</v>
      </c>
      <c r="K387" s="6">
        <f>Sheet2!K387/'Adj. RRP'!$N$1*'Adj. RRP'!$N$3</f>
        <v>13.993409000000002</v>
      </c>
    </row>
    <row r="388" spans="1:11" ht="13.5" customHeight="1" x14ac:dyDescent="0.25">
      <c r="A388" s="5" t="s">
        <v>1253</v>
      </c>
      <c r="B388" s="6">
        <f>Sheet2!B388/'Adj. RRP'!$N$1*'Adj. RRP'!$N$3</f>
        <v>22.63</v>
      </c>
      <c r="D388" s="5" t="s">
        <v>1317</v>
      </c>
      <c r="E388" s="6">
        <f>Sheet2!E388/'Adj. RRP'!$N$1*'Adj. RRP'!$N$3</f>
        <v>14.28</v>
      </c>
      <c r="G388" s="5" t="s">
        <v>1366</v>
      </c>
      <c r="H388" s="6">
        <f>Sheet2!H388/'Adj. RRP'!$N$1*'Adj. RRP'!$N$3</f>
        <v>10.4</v>
      </c>
      <c r="J388" s="5" t="s">
        <v>4016</v>
      </c>
      <c r="K388" s="6">
        <f>Sheet2!K388/'Adj. RRP'!$N$1*'Adj. RRP'!$N$3</f>
        <v>18.706880000000005</v>
      </c>
    </row>
    <row r="389" spans="1:11" ht="13.5" customHeight="1" x14ac:dyDescent="0.25">
      <c r="A389" s="5" t="s">
        <v>1254</v>
      </c>
      <c r="B389" s="6">
        <f>Sheet2!B389/'Adj. RRP'!$N$1*'Adj. RRP'!$N$3</f>
        <v>10.1</v>
      </c>
      <c r="D389" s="5" t="s">
        <v>1318</v>
      </c>
      <c r="E389" s="6">
        <f>Sheet2!E389/'Adj. RRP'!$N$1*'Adj. RRP'!$N$3</f>
        <v>17.149999999999999</v>
      </c>
      <c r="G389" s="5" t="s">
        <v>1367</v>
      </c>
      <c r="H389" s="6">
        <f>Sheet2!H389/'Adj. RRP'!$N$1*'Adj. RRP'!$N$3</f>
        <v>14.18</v>
      </c>
      <c r="J389" s="5" t="s">
        <v>4017</v>
      </c>
      <c r="K389" s="6">
        <f>Sheet2!K389/'Adj. RRP'!$N$1*'Adj. RRP'!$N$3</f>
        <v>22.062750000000008</v>
      </c>
    </row>
    <row r="390" spans="1:11" ht="13.5" customHeight="1" x14ac:dyDescent="0.25">
      <c r="A390" s="5" t="s">
        <v>1255</v>
      </c>
      <c r="B390" s="6">
        <f>Sheet2!B390/'Adj. RRP'!$N$1*'Adj. RRP'!$N$3</f>
        <v>10.87</v>
      </c>
      <c r="D390" s="5" t="s">
        <v>1319</v>
      </c>
      <c r="E390" s="6">
        <f>Sheet2!E390/'Adj. RRP'!$N$1*'Adj. RRP'!$N$3</f>
        <v>21.45</v>
      </c>
      <c r="G390" s="5" t="s">
        <v>1368</v>
      </c>
      <c r="H390" s="6">
        <f>Sheet2!H390/'Adj. RRP'!$N$1*'Adj. RRP'!$N$3</f>
        <v>20.58</v>
      </c>
      <c r="J390" s="5" t="s">
        <v>4018</v>
      </c>
      <c r="K390" s="6">
        <f>Sheet2!K390/'Adj. RRP'!$N$1*'Adj. RRP'!$N$3</f>
        <v>32.497656000000006</v>
      </c>
    </row>
    <row r="391" spans="1:11" ht="13.5" customHeight="1" x14ac:dyDescent="0.25">
      <c r="A391" s="5" t="s">
        <v>1256</v>
      </c>
      <c r="B391" s="6">
        <f>Sheet2!B391/'Adj. RRP'!$N$1*'Adj. RRP'!$N$3</f>
        <v>12.14</v>
      </c>
      <c r="D391" s="5" t="s">
        <v>1320</v>
      </c>
      <c r="E391" s="6">
        <f>Sheet2!E391/'Adj. RRP'!$N$1*'Adj. RRP'!$N$3</f>
        <v>19.760000000000002</v>
      </c>
      <c r="G391" s="5" t="s">
        <v>1369</v>
      </c>
      <c r="H391" s="6">
        <f>Sheet2!H391/'Adj. RRP'!$N$1*'Adj. RRP'!$N$3</f>
        <v>10.4</v>
      </c>
      <c r="J391" s="5" t="s">
        <v>1421</v>
      </c>
      <c r="K391" s="6">
        <f>Sheet2!K391/'Adj. RRP'!$N$1*'Adj. RRP'!$N$3</f>
        <v>41.918048000000006</v>
      </c>
    </row>
    <row r="392" spans="1:11" ht="13.5" customHeight="1" x14ac:dyDescent="0.25">
      <c r="A392" s="5" t="s">
        <v>1257</v>
      </c>
      <c r="B392" s="6">
        <f>Sheet2!B392/'Adj. RRP'!$N$1*'Adj. RRP'!$N$3</f>
        <v>17.329999999999998</v>
      </c>
      <c r="D392" s="5" t="s">
        <v>1321</v>
      </c>
      <c r="E392" s="6">
        <f>Sheet2!E392/'Adj. RRP'!$N$1*'Adj. RRP'!$N$3</f>
        <v>27.5</v>
      </c>
      <c r="G392" s="5" t="s">
        <v>1370</v>
      </c>
      <c r="H392" s="6">
        <f>Sheet2!H392/'Adj. RRP'!$N$1*'Adj. RRP'!$N$3</f>
        <v>14.18</v>
      </c>
      <c r="J392" s="5" t="s">
        <v>4019</v>
      </c>
      <c r="K392" s="6">
        <f>Sheet2!K392/'Adj. RRP'!$N$1*'Adj. RRP'!$N$3</f>
        <v>13.993409000000002</v>
      </c>
    </row>
    <row r="393" spans="1:11" ht="13.5" customHeight="1" thickBot="1" x14ac:dyDescent="0.3">
      <c r="A393" s="5" t="s">
        <v>1258</v>
      </c>
      <c r="B393" s="6">
        <f>Sheet2!B393/'Adj. RRP'!$N$1*'Adj. RRP'!$N$3</f>
        <v>19.079999999999998</v>
      </c>
      <c r="D393" s="5" t="s">
        <v>1322</v>
      </c>
      <c r="E393" s="6">
        <f>Sheet2!E393/'Adj. RRP'!$N$1*'Adj. RRP'!$N$3</f>
        <v>30.38</v>
      </c>
      <c r="G393" s="5" t="s">
        <v>1371</v>
      </c>
      <c r="H393" s="6">
        <f>Sheet2!H393/'Adj. RRP'!$N$1*'Adj. RRP'!$N$3</f>
        <v>20.58</v>
      </c>
      <c r="J393" s="5" t="s">
        <v>1422</v>
      </c>
      <c r="K393" s="6">
        <f>Sheet2!K393/'Adj. RRP'!$N$1*'Adj. RRP'!$N$3</f>
        <v>32.497656000000006</v>
      </c>
    </row>
    <row r="394" spans="1:11" ht="13.5" customHeight="1" thickBot="1" x14ac:dyDescent="0.3">
      <c r="A394" s="5" t="s">
        <v>1259</v>
      </c>
      <c r="B394" s="6">
        <f>Sheet2!B394/'Adj. RRP'!$N$1*'Adj. RRP'!$N$3</f>
        <v>20.5</v>
      </c>
      <c r="D394" s="5" t="s">
        <v>1323</v>
      </c>
      <c r="E394" s="6">
        <f>Sheet2!E394/'Adj. RRP'!$N$1*'Adj. RRP'!$N$3</f>
        <v>34.68</v>
      </c>
      <c r="G394" s="5" t="s">
        <v>1372</v>
      </c>
      <c r="H394" s="6">
        <f>Sheet2!H394/'Adj. RRP'!$N$1*'Adj. RRP'!$N$3</f>
        <v>10.4</v>
      </c>
      <c r="J394" s="64" t="s">
        <v>1424</v>
      </c>
      <c r="K394" s="65"/>
    </row>
    <row r="395" spans="1:11" ht="13.5" customHeight="1" x14ac:dyDescent="0.25">
      <c r="A395" s="5" t="s">
        <v>1260</v>
      </c>
      <c r="B395" s="6">
        <f>Sheet2!B395/'Adj. RRP'!$N$1*'Adj. RRP'!$N$3</f>
        <v>14.2</v>
      </c>
      <c r="D395" s="5" t="s">
        <v>1324</v>
      </c>
      <c r="E395" s="6">
        <f>Sheet2!E395/'Adj. RRP'!$N$1*'Adj. RRP'!$N$3</f>
        <v>12.490000000000002</v>
      </c>
      <c r="G395" s="5" t="s">
        <v>1373</v>
      </c>
      <c r="H395" s="6">
        <f>Sheet2!H395/'Adj. RRP'!$N$1*'Adj. RRP'!$N$3</f>
        <v>14.18</v>
      </c>
      <c r="J395" s="37" t="s">
        <v>1425</v>
      </c>
      <c r="K395" s="14">
        <f>Sheet2!K395/'Adj. RRP'!$N$1*'Adj. RRP'!$N$3</f>
        <v>9.9700000000000006</v>
      </c>
    </row>
    <row r="396" spans="1:11" ht="13.5" customHeight="1" x14ac:dyDescent="0.25">
      <c r="A396" s="5" t="s">
        <v>1261</v>
      </c>
      <c r="B396" s="6">
        <f>Sheet2!B396/'Adj. RRP'!$N$1*'Adj. RRP'!$N$3</f>
        <v>17.079999999999998</v>
      </c>
      <c r="D396" s="5" t="s">
        <v>1325</v>
      </c>
      <c r="E396" s="6">
        <f>Sheet2!E396/'Adj. RRP'!$N$1*'Adj. RRP'!$N$3</f>
        <v>20.61</v>
      </c>
      <c r="G396" s="5" t="s">
        <v>1374</v>
      </c>
      <c r="H396" s="6">
        <f>Sheet2!H396/'Adj. RRP'!$N$1*'Adj. RRP'!$N$3</f>
        <v>20.58</v>
      </c>
      <c r="J396" s="5" t="s">
        <v>1426</v>
      </c>
      <c r="K396" s="6">
        <f>Sheet2!K396/'Adj. RRP'!$N$1*'Adj. RRP'!$N$3</f>
        <v>12.85</v>
      </c>
    </row>
    <row r="397" spans="1:11" ht="13.5" customHeight="1" x14ac:dyDescent="0.25">
      <c r="A397" s="5" t="s">
        <v>1262</v>
      </c>
      <c r="B397" s="6">
        <f>Sheet2!B397/'Adj. RRP'!$N$1*'Adj. RRP'!$N$3</f>
        <v>19.95</v>
      </c>
      <c r="D397" s="5" t="s">
        <v>1326</v>
      </c>
      <c r="E397" s="6">
        <f>Sheet2!E397/'Adj. RRP'!$N$1*'Adj. RRP'!$N$3</f>
        <v>23.49</v>
      </c>
      <c r="G397" s="5" t="s">
        <v>1375</v>
      </c>
      <c r="H397" s="6">
        <f>Sheet2!H397/'Adj. RRP'!$N$1*'Adj. RRP'!$N$3</f>
        <v>14.282579000000004</v>
      </c>
      <c r="J397" s="5" t="s">
        <v>1427</v>
      </c>
      <c r="K397" s="6">
        <f>Sheet2!K397/'Adj. RRP'!$N$1*'Adj. RRP'!$N$3</f>
        <v>15.43</v>
      </c>
    </row>
    <row r="398" spans="1:11" ht="13.5" customHeight="1" x14ac:dyDescent="0.25">
      <c r="A398" s="5" t="s">
        <v>1263</v>
      </c>
      <c r="B398" s="6">
        <f>Sheet2!B398/'Adj. RRP'!$N$1*'Adj. RRP'!$N$3</f>
        <v>15.150000000000002</v>
      </c>
      <c r="D398" s="5" t="s">
        <v>1327</v>
      </c>
      <c r="E398" s="6">
        <f>Sheet2!E398/'Adj. RRP'!$N$1*'Adj. RRP'!$N$3</f>
        <v>27.54</v>
      </c>
      <c r="G398" s="5" t="s">
        <v>1376</v>
      </c>
      <c r="H398" s="6">
        <f>Sheet2!H398/'Adj. RRP'!$N$1*'Adj. RRP'!$N$3</f>
        <v>24.316777999999999</v>
      </c>
      <c r="J398" s="5" t="s">
        <v>1428</v>
      </c>
      <c r="K398" s="6">
        <f>Sheet2!K398/'Adj. RRP'!$N$1*'Adj. RRP'!$N$3</f>
        <v>14.97</v>
      </c>
    </row>
    <row r="399" spans="1:11" ht="13.5" customHeight="1" x14ac:dyDescent="0.25">
      <c r="A399" s="5" t="s">
        <v>1264</v>
      </c>
      <c r="B399" s="6">
        <f>Sheet2!B399/'Adj. RRP'!$N$1*'Adj. RRP'!$N$3</f>
        <v>25.674999999999997</v>
      </c>
      <c r="D399" s="5" t="s">
        <v>1328</v>
      </c>
      <c r="E399" s="6">
        <f>Sheet2!E399/'Adj. RRP'!$N$1*'Adj. RRP'!$N$3</f>
        <v>22.5</v>
      </c>
      <c r="G399" s="5" t="s">
        <v>1377</v>
      </c>
      <c r="H399" s="6">
        <f>Sheet2!H399/'Adj. RRP'!$N$1*'Adj. RRP'!$N$3</f>
        <v>42.624999999999993</v>
      </c>
      <c r="J399" s="5" t="s">
        <v>1429</v>
      </c>
      <c r="K399" s="6">
        <f>Sheet2!K399/'Adj. RRP'!$N$1*'Adj. RRP'!$N$3</f>
        <v>19.96</v>
      </c>
    </row>
    <row r="400" spans="1:11" ht="13.5" customHeight="1" x14ac:dyDescent="0.25">
      <c r="A400" s="5" t="s">
        <v>1265</v>
      </c>
      <c r="B400" s="6">
        <f>Sheet2!B400/'Adj. RRP'!$N$1*'Adj. RRP'!$N$3</f>
        <v>30.75</v>
      </c>
      <c r="D400" s="5" t="s">
        <v>1329</v>
      </c>
      <c r="E400" s="6">
        <f>Sheet2!E400/'Adj. RRP'!$N$1*'Adj. RRP'!$N$3</f>
        <v>30.82359872000001</v>
      </c>
      <c r="G400" s="5" t="s">
        <v>1378</v>
      </c>
      <c r="H400" s="6">
        <f>Sheet2!H400/'Adj. RRP'!$N$1*'Adj. RRP'!$N$3</f>
        <v>74.762743200000017</v>
      </c>
      <c r="J400" s="5" t="s">
        <v>1430</v>
      </c>
      <c r="K400" s="6">
        <f>Sheet2!K400/'Adj. RRP'!$N$1*'Adj. RRP'!$N$3</f>
        <v>23.120000000000005</v>
      </c>
    </row>
    <row r="401" spans="1:12" ht="13.5" customHeight="1" x14ac:dyDescent="0.25">
      <c r="A401" s="5" t="s">
        <v>1266</v>
      </c>
      <c r="B401" s="6">
        <f>Sheet2!B401/'Adj. RRP'!$N$1*'Adj. RRP'!$N$3</f>
        <v>22.5</v>
      </c>
      <c r="D401" s="5" t="s">
        <v>1330</v>
      </c>
      <c r="E401" s="6">
        <f>Sheet2!E401/'Adj. RRP'!$N$1*'Adj. RRP'!$N$3</f>
        <v>48.084172543999998</v>
      </c>
      <c r="G401" s="5" t="s">
        <v>1379</v>
      </c>
      <c r="H401" s="6">
        <f>Sheet2!H401/'Adj. RRP'!$N$1*'Adj. RRP'!$N$3</f>
        <v>14.282579000000004</v>
      </c>
      <c r="J401" s="5" t="s">
        <v>1431</v>
      </c>
      <c r="K401" s="6">
        <f>Sheet2!K401/'Adj. RRP'!$N$1*'Adj. RRP'!$N$3</f>
        <v>10.4</v>
      </c>
    </row>
    <row r="402" spans="1:12" ht="13.5" customHeight="1" thickBot="1" x14ac:dyDescent="0.3">
      <c r="A402" s="5" t="s">
        <v>1267</v>
      </c>
      <c r="B402" s="6">
        <f>Sheet2!B402/'Adj. RRP'!$N$1*'Adj. RRP'!$N$3</f>
        <v>10.549999999999999</v>
      </c>
      <c r="D402" s="5" t="s">
        <v>1331</v>
      </c>
      <c r="E402" s="6">
        <f>Sheet2!E402/'Adj. RRP'!$N$1*'Adj. RRP'!$N$3</f>
        <v>64.787953664</v>
      </c>
      <c r="G402" s="5" t="s">
        <v>1380</v>
      </c>
      <c r="H402" s="6">
        <f>Sheet2!H402/'Adj. RRP'!$N$1*'Adj. RRP'!$N$3</f>
        <v>24.316777999999999</v>
      </c>
      <c r="J402" s="5" t="s">
        <v>1432</v>
      </c>
      <c r="K402" s="6">
        <f>Sheet2!K402/'Adj. RRP'!$N$1*'Adj. RRP'!$N$3</f>
        <v>14.18</v>
      </c>
    </row>
    <row r="403" spans="1:12" ht="13.5" customHeight="1" thickBot="1" x14ac:dyDescent="0.3">
      <c r="A403" s="56" t="s">
        <v>3977</v>
      </c>
      <c r="B403" s="57"/>
      <c r="D403" s="56" t="s">
        <v>3978</v>
      </c>
      <c r="E403" s="57"/>
      <c r="G403" s="5" t="s">
        <v>1381</v>
      </c>
      <c r="H403" s="6">
        <f>Sheet2!H403/'Adj. RRP'!$N$1*'Adj. RRP'!$N$3</f>
        <v>42.624999999999993</v>
      </c>
      <c r="J403" s="5" t="s">
        <v>1433</v>
      </c>
      <c r="K403" s="6">
        <f>Sheet2!K403/'Adj. RRP'!$N$1*'Adj. RRP'!$N$3</f>
        <v>20.58</v>
      </c>
    </row>
    <row r="404" spans="1:12" ht="13.5" customHeight="1" x14ac:dyDescent="0.25">
      <c r="A404" s="5" t="s">
        <v>1268</v>
      </c>
      <c r="B404" s="6">
        <f>Sheet2!B404/'Adj. RRP'!$N$1*'Adj. RRP'!$N$3</f>
        <v>13.88</v>
      </c>
      <c r="D404" s="5" t="s">
        <v>3995</v>
      </c>
      <c r="E404" s="6">
        <f>Sheet2!E404/'Adj. RRP'!$N$1*'Adj. RRP'!$N$3</f>
        <v>10.575000000000001</v>
      </c>
      <c r="G404" s="5" t="s">
        <v>1382</v>
      </c>
      <c r="H404" s="6">
        <f>Sheet2!H404/'Adj. RRP'!$N$1*'Adj. RRP'!$N$3</f>
        <v>74.762743200000017</v>
      </c>
      <c r="J404" s="5" t="s">
        <v>1434</v>
      </c>
      <c r="K404" s="6">
        <f>Sheet2!K404/'Adj. RRP'!$N$1*'Adj. RRP'!$N$3</f>
        <v>10.4</v>
      </c>
    </row>
    <row r="405" spans="1:12" ht="13.5" customHeight="1" x14ac:dyDescent="0.25">
      <c r="A405" s="5" t="s">
        <v>1269</v>
      </c>
      <c r="B405" s="6">
        <f>Sheet2!B405/'Adj. RRP'!$N$1*'Adj. RRP'!$N$3</f>
        <v>16.579999999999998</v>
      </c>
      <c r="D405" s="5" t="s">
        <v>3996</v>
      </c>
      <c r="E405" s="6">
        <f>Sheet2!E405/'Adj. RRP'!$N$1*'Adj. RRP'!$N$3</f>
        <v>13.95</v>
      </c>
      <c r="G405" s="5" t="s">
        <v>1383</v>
      </c>
      <c r="H405" s="6">
        <f>Sheet2!H405/'Adj. RRP'!$N$1*'Adj. RRP'!$N$3</f>
        <v>14.282579000000004</v>
      </c>
      <c r="J405" s="5" t="s">
        <v>1435</v>
      </c>
      <c r="K405" s="6">
        <f>Sheet2!K405/'Adj. RRP'!$N$1*'Adj. RRP'!$N$3</f>
        <v>12.330000000000002</v>
      </c>
    </row>
    <row r="406" spans="1:12" ht="13.5" customHeight="1" x14ac:dyDescent="0.25">
      <c r="A406" s="5" t="s">
        <v>1270</v>
      </c>
      <c r="B406" s="6">
        <f>Sheet2!B406/'Adj. RRP'!$N$1*'Adj. RRP'!$N$3</f>
        <v>18.73</v>
      </c>
      <c r="D406" s="5" t="s">
        <v>3997</v>
      </c>
      <c r="E406" s="6">
        <f>Sheet2!E406/'Adj. RRP'!$N$1*'Adj. RRP'!$N$3</f>
        <v>17.450000000000003</v>
      </c>
      <c r="G406" s="5" t="s">
        <v>1384</v>
      </c>
      <c r="H406" s="6">
        <f>Sheet2!H406/'Adj. RRP'!$N$1*'Adj. RRP'!$N$3</f>
        <v>24.316777999999999</v>
      </c>
      <c r="J406" s="5" t="s">
        <v>1436</v>
      </c>
      <c r="K406" s="6">
        <f>Sheet2!K406/'Adj. RRP'!$N$1*'Adj. RRP'!$N$3</f>
        <v>19.3</v>
      </c>
    </row>
    <row r="407" spans="1:12" ht="13.5" customHeight="1" x14ac:dyDescent="0.25">
      <c r="A407" s="5" t="s">
        <v>1271</v>
      </c>
      <c r="B407" s="6">
        <f>Sheet2!B407/'Adj. RRP'!$N$1*'Adj. RRP'!$N$3</f>
        <v>7.33</v>
      </c>
      <c r="D407" s="5" t="s">
        <v>3998</v>
      </c>
      <c r="E407" s="6">
        <f>Sheet2!E407/'Adj. RRP'!$N$1*'Adj. RRP'!$N$3</f>
        <v>29.875000000000004</v>
      </c>
      <c r="G407" s="5" t="s">
        <v>1385</v>
      </c>
      <c r="H407" s="6">
        <f>Sheet2!H407/'Adj. RRP'!$N$1*'Adj. RRP'!$N$3</f>
        <v>42.624999999999993</v>
      </c>
      <c r="J407" s="15" t="s">
        <v>1448</v>
      </c>
      <c r="K407" s="6">
        <f>Sheet2!K407/'Adj. RRP'!$N$1*'Adj. RRP'!$N$3</f>
        <v>13.993409000000002</v>
      </c>
    </row>
    <row r="408" spans="1:12" ht="13.5" customHeight="1" thickBot="1" x14ac:dyDescent="0.3">
      <c r="A408" s="5" t="s">
        <v>1272</v>
      </c>
      <c r="B408" s="6">
        <f>Sheet2!B408/'Adj. RRP'!$N$1*'Adj. RRP'!$N$3</f>
        <v>15.150000000000002</v>
      </c>
      <c r="D408" s="5" t="s">
        <v>3999</v>
      </c>
      <c r="E408" s="6">
        <f>Sheet2!E408/'Adj. RRP'!$N$1*'Adj. RRP'!$N$3</f>
        <v>40.125</v>
      </c>
      <c r="G408" s="5" t="s">
        <v>1386</v>
      </c>
      <c r="H408" s="6">
        <f>Sheet2!H408/'Adj. RRP'!$N$1*'Adj. RRP'!$N$3</f>
        <v>74.762743200000017</v>
      </c>
      <c r="J408" s="15" t="s">
        <v>1449</v>
      </c>
      <c r="K408" s="6">
        <f>Sheet2!K408/'Adj. RRP'!$N$1*'Adj. RRP'!$N$3</f>
        <v>18.880382000000001</v>
      </c>
    </row>
    <row r="409" spans="1:12" ht="13.5" customHeight="1" thickBot="1" x14ac:dyDescent="0.3">
      <c r="A409" s="5" t="s">
        <v>1273</v>
      </c>
      <c r="B409" s="6">
        <f>Sheet2!B409/'Adj. RRP'!$N$1*'Adj. RRP'!$N$3</f>
        <v>19.03</v>
      </c>
      <c r="D409" s="5" t="s">
        <v>4000</v>
      </c>
      <c r="E409" s="6">
        <f>Sheet2!E409/'Adj. RRP'!$N$1*'Adj. RRP'!$N$3</f>
        <v>10.575000000000001</v>
      </c>
      <c r="G409" s="56" t="s">
        <v>1024</v>
      </c>
      <c r="H409" s="57"/>
      <c r="J409" s="15" t="s">
        <v>1450</v>
      </c>
      <c r="K409" s="6">
        <f>Sheet2!K409/'Adj. RRP'!$N$1*'Adj. RRP'!$N$3</f>
        <v>22.323003000000003</v>
      </c>
    </row>
    <row r="410" spans="1:12" ht="13.5" customHeight="1" x14ac:dyDescent="0.25">
      <c r="A410" s="5" t="s">
        <v>1274</v>
      </c>
      <c r="B410" s="6">
        <f>Sheet2!B410/'Adj. RRP'!$N$1*'Adj. RRP'!$N$3</f>
        <v>21.83</v>
      </c>
      <c r="D410" s="5" t="s">
        <v>4001</v>
      </c>
      <c r="E410" s="6">
        <f>Sheet2!E410/'Adj. RRP'!$N$1*'Adj. RRP'!$N$3</f>
        <v>13.95</v>
      </c>
      <c r="G410" s="5" t="s">
        <v>1387</v>
      </c>
      <c r="H410" s="6">
        <f>Sheet2!H410/'Adj. RRP'!$N$1*'Adj. RRP'!$N$3</f>
        <v>10.95</v>
      </c>
      <c r="J410" s="15" t="s">
        <v>1451</v>
      </c>
      <c r="K410" s="6">
        <f>Sheet2!K410/'Adj. RRP'!$N$1*'Adj. RRP'!$N$3</f>
        <v>32.854574400000004</v>
      </c>
    </row>
    <row r="411" spans="1:12" ht="13.5" customHeight="1" x14ac:dyDescent="0.25">
      <c r="A411" s="5" t="s">
        <v>1275</v>
      </c>
      <c r="B411" s="6">
        <f>Sheet2!B411/'Adj. RRP'!$N$1*'Adj. RRP'!$N$3</f>
        <v>25.58</v>
      </c>
      <c r="D411" s="5" t="s">
        <v>4002</v>
      </c>
      <c r="E411" s="6">
        <f>Sheet2!E411/'Adj. RRP'!$N$1*'Adj. RRP'!$N$3</f>
        <v>17.450000000000003</v>
      </c>
      <c r="G411" s="5" t="s">
        <v>1388</v>
      </c>
      <c r="H411" s="6">
        <f>Sheet2!H411/'Adj. RRP'!$N$1*'Adj. RRP'!$N$3</f>
        <v>19.329999999999998</v>
      </c>
      <c r="J411" s="15" t="s">
        <v>1452</v>
      </c>
      <c r="K411" s="6">
        <f>Sheet2!K411/'Adj. RRP'!$N$1*'Adj. RRP'!$N$3</f>
        <v>42.364196000000007</v>
      </c>
    </row>
    <row r="412" spans="1:12" ht="13.5" customHeight="1" x14ac:dyDescent="0.25">
      <c r="A412" s="5" t="s">
        <v>1276</v>
      </c>
      <c r="B412" s="6">
        <f>Sheet2!B412/'Adj. RRP'!$N$1*'Adj. RRP'!$N$3</f>
        <v>8.3800000000000008</v>
      </c>
      <c r="D412" s="5" t="s">
        <v>4003</v>
      </c>
      <c r="E412" s="6">
        <f>Sheet2!E412/'Adj. RRP'!$N$1*'Adj. RRP'!$N$3</f>
        <v>29.875000000000004</v>
      </c>
      <c r="G412" s="5" t="s">
        <v>1389</v>
      </c>
      <c r="H412" s="6">
        <f>Sheet2!H412/'Adj. RRP'!$N$1*'Adj. RRP'!$N$3</f>
        <v>22.199999999999996</v>
      </c>
      <c r="J412" s="15" t="s">
        <v>1453</v>
      </c>
      <c r="K412" s="6">
        <f>Sheet2!K412/'Adj. RRP'!$N$1*'Adj. RRP'!$N$3</f>
        <v>13.993409000000002</v>
      </c>
    </row>
    <row r="413" spans="1:12" ht="13.5" customHeight="1" x14ac:dyDescent="0.25">
      <c r="A413" s="5" t="s">
        <v>1277</v>
      </c>
      <c r="B413" s="6">
        <f>Sheet2!B413/'Adj. RRP'!$N$1*'Adj. RRP'!$N$3</f>
        <v>16.2</v>
      </c>
      <c r="D413" s="5" t="s">
        <v>4004</v>
      </c>
      <c r="E413" s="6">
        <f>Sheet2!E413/'Adj. RRP'!$N$1*'Adj. RRP'!$N$3</f>
        <v>40.125</v>
      </c>
      <c r="G413" s="5" t="s">
        <v>1390</v>
      </c>
      <c r="H413" s="6">
        <f>Sheet2!H413/'Adj. RRP'!$N$1*'Adj. RRP'!$N$3</f>
        <v>26.5</v>
      </c>
      <c r="J413" s="15" t="s">
        <v>1454</v>
      </c>
      <c r="K413" s="6">
        <f>Sheet2!K413/'Adj. RRP'!$N$1*'Adj. RRP'!$N$3</f>
        <v>18.880382000000001</v>
      </c>
    </row>
    <row r="414" spans="1:12" ht="13.5" customHeight="1" thickBot="1" x14ac:dyDescent="0.3">
      <c r="A414" s="12" t="s">
        <v>1278</v>
      </c>
      <c r="B414" s="13">
        <f>Sheet2!B414/'Adj. RRP'!$N$1*'Adj. RRP'!$N$3</f>
        <v>20.079999999999998</v>
      </c>
      <c r="D414" s="12" t="s">
        <v>4005</v>
      </c>
      <c r="E414" s="13">
        <f>Sheet2!E414/'Adj. RRP'!$N$1*'Adj. RRP'!$N$3</f>
        <v>10.575000000000001</v>
      </c>
      <c r="G414" s="12" t="s">
        <v>1391</v>
      </c>
      <c r="H414" s="13">
        <f>Sheet2!H414/'Adj. RRP'!$N$1*'Adj. RRP'!$N$3</f>
        <v>12.490000000000002</v>
      </c>
      <c r="J414" s="17" t="s">
        <v>1455</v>
      </c>
      <c r="K414" s="13">
        <f>Sheet2!K414/'Adj. RRP'!$N$1*'Adj. RRP'!$N$3</f>
        <v>22.323003000000003</v>
      </c>
    </row>
    <row r="415" spans="1:12" ht="13.5" customHeight="1" x14ac:dyDescent="0.25">
      <c r="A415" s="60" t="s">
        <v>3927</v>
      </c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</row>
    <row r="416" spans="1:12" ht="13.5" customHeight="1" thickBot="1" x14ac:dyDescent="0.3">
      <c r="A416" s="60" t="s">
        <v>0</v>
      </c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</row>
    <row r="417" spans="1:11" ht="13.5" customHeight="1" thickBot="1" x14ac:dyDescent="0.3">
      <c r="A417" s="56" t="s">
        <v>4020</v>
      </c>
      <c r="B417" s="57"/>
      <c r="D417" s="56" t="s">
        <v>4021</v>
      </c>
      <c r="E417" s="57"/>
      <c r="G417" s="56" t="s">
        <v>4022</v>
      </c>
      <c r="H417" s="57"/>
      <c r="J417" s="56" t="s">
        <v>1637</v>
      </c>
      <c r="K417" s="57"/>
    </row>
    <row r="418" spans="1:11" ht="13.5" customHeight="1" thickBot="1" x14ac:dyDescent="0.3">
      <c r="A418" s="3" t="s">
        <v>1</v>
      </c>
      <c r="B418" s="4" t="s">
        <v>2</v>
      </c>
      <c r="D418" s="3" t="s">
        <v>1</v>
      </c>
      <c r="E418" s="4" t="s">
        <v>2</v>
      </c>
      <c r="G418" s="3" t="s">
        <v>1</v>
      </c>
      <c r="H418" s="4" t="s">
        <v>2</v>
      </c>
      <c r="J418" s="3" t="s">
        <v>1</v>
      </c>
      <c r="K418" s="4" t="s">
        <v>2</v>
      </c>
    </row>
    <row r="419" spans="1:11" ht="13.5" customHeight="1" x14ac:dyDescent="0.25">
      <c r="A419" s="15" t="s">
        <v>1456</v>
      </c>
      <c r="B419" s="6">
        <f>Sheet2!B419/'Adj. RRP'!$N$1*'Adj. RRP'!$N$3</f>
        <v>32.854574400000004</v>
      </c>
      <c r="D419" s="38" t="s">
        <v>1512</v>
      </c>
      <c r="E419" s="6">
        <f>Sheet2!E419/'Adj. RRP'!$N$1*'Adj. RRP'!$N$3</f>
        <v>10.549999999999999</v>
      </c>
      <c r="G419" s="5" t="s">
        <v>1573</v>
      </c>
      <c r="H419" s="6">
        <f>Sheet2!H419/'Adj. RRP'!$N$1*'Adj. RRP'!$N$3</f>
        <v>48.43</v>
      </c>
      <c r="J419" s="5" t="s">
        <v>1638</v>
      </c>
      <c r="K419" s="6">
        <f>Sheet2!K419/'Adj. RRP'!$N$1*'Adj. RRP'!$N$3</f>
        <v>13.88</v>
      </c>
    </row>
    <row r="420" spans="1:11" ht="13.5" customHeight="1" thickBot="1" x14ac:dyDescent="0.3">
      <c r="A420" s="15" t="s">
        <v>1457</v>
      </c>
      <c r="B420" s="6">
        <f>Sheet2!B420/'Adj. RRP'!$N$1*'Adj. RRP'!$N$3</f>
        <v>42.364196000000007</v>
      </c>
      <c r="D420" s="5" t="s">
        <v>1111</v>
      </c>
      <c r="E420" s="6">
        <f>Sheet2!E420/'Adj. RRP'!$N$1*'Adj. RRP'!$N$3</f>
        <v>24.75</v>
      </c>
      <c r="G420" s="5" t="s">
        <v>1574</v>
      </c>
      <c r="H420" s="6">
        <f>Sheet2!H420/'Adj. RRP'!$N$1*'Adj. RRP'!$N$3</f>
        <v>49.900000000000006</v>
      </c>
      <c r="J420" s="5" t="s">
        <v>1639</v>
      </c>
      <c r="K420" s="6">
        <f>Sheet2!K420/'Adj. RRP'!$N$1*'Adj. RRP'!$N$3</f>
        <v>16.579999999999998</v>
      </c>
    </row>
    <row r="421" spans="1:11" ht="13.5" customHeight="1" thickBot="1" x14ac:dyDescent="0.3">
      <c r="A421" s="15" t="s">
        <v>1458</v>
      </c>
      <c r="B421" s="6">
        <f>Sheet2!B421/'Adj. RRP'!$N$1*'Adj. RRP'!$N$3</f>
        <v>13.993409000000002</v>
      </c>
      <c r="D421" s="56" t="s">
        <v>1513</v>
      </c>
      <c r="E421" s="57"/>
      <c r="G421" s="5" t="s">
        <v>1575</v>
      </c>
      <c r="H421" s="6">
        <f>Sheet2!H421/'Adj. RRP'!$N$1*'Adj. RRP'!$N$3</f>
        <v>51.2</v>
      </c>
      <c r="J421" s="5" t="s">
        <v>1640</v>
      </c>
      <c r="K421" s="6">
        <f>Sheet2!K421/'Adj. RRP'!$N$1*'Adj. RRP'!$N$3</f>
        <v>18.73</v>
      </c>
    </row>
    <row r="422" spans="1:11" ht="13.5" customHeight="1" thickBot="1" x14ac:dyDescent="0.3">
      <c r="A422" s="15" t="s">
        <v>1459</v>
      </c>
      <c r="B422" s="6">
        <f>Sheet2!B422/'Adj. RRP'!$N$1*'Adj. RRP'!$N$3</f>
        <v>32.854574400000004</v>
      </c>
      <c r="D422" s="5" t="s">
        <v>1514</v>
      </c>
      <c r="E422" s="6">
        <f>Sheet2!E422/'Adj. RRP'!$N$1*'Adj. RRP'!$N$3</f>
        <v>17.329999999999998</v>
      </c>
      <c r="G422" s="5" t="s">
        <v>1576</v>
      </c>
      <c r="H422" s="6">
        <f>Sheet2!H422/'Adj. RRP'!$N$1*'Adj. RRP'!$N$3</f>
        <v>42.25</v>
      </c>
      <c r="J422" s="5" t="s">
        <v>1641</v>
      </c>
      <c r="K422" s="6">
        <f>Sheet2!K422/'Adj. RRP'!$N$1*'Adj. RRP'!$N$3</f>
        <v>10.25</v>
      </c>
    </row>
    <row r="423" spans="1:11" ht="13.5" customHeight="1" thickBot="1" x14ac:dyDescent="0.3">
      <c r="A423" s="56" t="s">
        <v>1437</v>
      </c>
      <c r="B423" s="57"/>
      <c r="D423" s="5" t="s">
        <v>1515</v>
      </c>
      <c r="E423" s="6">
        <f>Sheet2!E423/'Adj. RRP'!$N$1*'Adj. RRP'!$N$3</f>
        <v>19.079999999999998</v>
      </c>
      <c r="G423" s="5" t="s">
        <v>1577</v>
      </c>
      <c r="H423" s="6">
        <f>Sheet2!H423/'Adj. RRP'!$N$1*'Adj. RRP'!$N$3</f>
        <v>55.2</v>
      </c>
      <c r="J423" s="5" t="s">
        <v>1642</v>
      </c>
      <c r="K423" s="6">
        <f>Sheet2!K423/'Adj. RRP'!$N$1*'Adj. RRP'!$N$3</f>
        <v>13.07</v>
      </c>
    </row>
    <row r="424" spans="1:11" ht="13.5" customHeight="1" x14ac:dyDescent="0.25">
      <c r="A424" s="5" t="s">
        <v>1438</v>
      </c>
      <c r="B424" s="6">
        <f>Sheet2!B424/'Adj. RRP'!$N$1*'Adj. RRP'!$N$3</f>
        <v>13.88</v>
      </c>
      <c r="D424" s="5" t="s">
        <v>1516</v>
      </c>
      <c r="E424" s="6">
        <f>Sheet2!E424/'Adj. RRP'!$N$1*'Adj. RRP'!$N$3</f>
        <v>20.329999999999998</v>
      </c>
      <c r="G424" s="5" t="s">
        <v>1578</v>
      </c>
      <c r="H424" s="6">
        <f>Sheet2!H424/'Adj. RRP'!$N$1*'Adj. RRP'!$N$3</f>
        <v>59.1</v>
      </c>
      <c r="J424" s="5" t="s">
        <v>1643</v>
      </c>
      <c r="K424" s="6">
        <f>Sheet2!K424/'Adj. RRP'!$N$1*'Adj. RRP'!$N$3</f>
        <v>16.260000000000002</v>
      </c>
    </row>
    <row r="425" spans="1:11" ht="13.5" customHeight="1" thickBot="1" x14ac:dyDescent="0.3">
      <c r="A425" s="5" t="s">
        <v>1441</v>
      </c>
      <c r="B425" s="6">
        <f>Sheet2!B425/'Adj. RRP'!$N$1*'Adj. RRP'!$N$3</f>
        <v>16.579999999999998</v>
      </c>
      <c r="D425" s="5" t="s">
        <v>1039</v>
      </c>
      <c r="E425" s="6">
        <f>Sheet2!E425/'Adj. RRP'!$N$1*'Adj. RRP'!$N$3</f>
        <v>16.079999999999998</v>
      </c>
      <c r="G425" s="5" t="s">
        <v>1579</v>
      </c>
      <c r="H425" s="6">
        <f>Sheet2!H425/'Adj. RRP'!$N$1*'Adj. RRP'!$N$3</f>
        <v>62.2</v>
      </c>
      <c r="J425" s="5" t="s">
        <v>1644</v>
      </c>
      <c r="K425" s="6">
        <f>Sheet2!K425/'Adj. RRP'!$N$1*'Adj. RRP'!$N$3</f>
        <v>7.33</v>
      </c>
    </row>
    <row r="426" spans="1:11" ht="13.5" customHeight="1" thickBot="1" x14ac:dyDescent="0.3">
      <c r="A426" s="5" t="s">
        <v>1442</v>
      </c>
      <c r="B426" s="6">
        <f>Sheet2!B426/'Adj. RRP'!$N$1*'Adj. RRP'!$N$3</f>
        <v>18.73</v>
      </c>
      <c r="D426" s="5" t="s">
        <v>1040</v>
      </c>
      <c r="E426" s="6">
        <f>Sheet2!E426/'Adj. RRP'!$N$1*'Adj. RRP'!$N$3</f>
        <v>18.329999999999998</v>
      </c>
      <c r="G426" s="56" t="s">
        <v>1580</v>
      </c>
      <c r="H426" s="57"/>
      <c r="J426" s="5" t="s">
        <v>1645</v>
      </c>
      <c r="K426" s="6">
        <f>Sheet2!K426/'Adj. RRP'!$N$1*'Adj. RRP'!$N$3</f>
        <v>15.150000000000002</v>
      </c>
    </row>
    <row r="427" spans="1:11" ht="13.5" customHeight="1" x14ac:dyDescent="0.25">
      <c r="A427" s="5" t="s">
        <v>1443</v>
      </c>
      <c r="B427" s="6">
        <f>Sheet2!B427/'Adj. RRP'!$N$1*'Adj. RRP'!$N$3</f>
        <v>7.33</v>
      </c>
      <c r="D427" s="5" t="s">
        <v>1041</v>
      </c>
      <c r="E427" s="6">
        <f>Sheet2!E427/'Adj. RRP'!$N$1*'Adj. RRP'!$N$3</f>
        <v>20.43</v>
      </c>
      <c r="G427" s="5" t="s">
        <v>1581</v>
      </c>
      <c r="H427" s="6">
        <f>Sheet2!H427/'Adj. RRP'!$N$1*'Adj. RRP'!$N$3</f>
        <v>10.7</v>
      </c>
      <c r="J427" s="5" t="s">
        <v>1646</v>
      </c>
      <c r="K427" s="6">
        <f>Sheet2!K427/'Adj. RRP'!$N$1*'Adj. RRP'!$N$3</f>
        <v>19.03</v>
      </c>
    </row>
    <row r="428" spans="1:11" ht="13.5" customHeight="1" x14ac:dyDescent="0.25">
      <c r="A428" s="5" t="s">
        <v>1444</v>
      </c>
      <c r="B428" s="6">
        <f>Sheet2!B428/'Adj. RRP'!$N$1*'Adj. RRP'!$N$3</f>
        <v>15.150000000000002</v>
      </c>
      <c r="D428" s="5" t="s">
        <v>1517</v>
      </c>
      <c r="E428" s="6">
        <f>Sheet2!E428/'Adj. RRP'!$N$1*'Adj. RRP'!$N$3</f>
        <v>9.92</v>
      </c>
      <c r="G428" s="5" t="s">
        <v>1582</v>
      </c>
      <c r="H428" s="6">
        <f>Sheet2!H428/'Adj. RRP'!$N$1*'Adj. RRP'!$N$3</f>
        <v>11.48</v>
      </c>
      <c r="J428" s="5" t="s">
        <v>1647</v>
      </c>
      <c r="K428" s="6">
        <f>Sheet2!K428/'Adj. RRP'!$N$1*'Adj. RRP'!$N$3</f>
        <v>21.83</v>
      </c>
    </row>
    <row r="429" spans="1:11" ht="13.5" customHeight="1" x14ac:dyDescent="0.25">
      <c r="A429" s="5" t="s">
        <v>1445</v>
      </c>
      <c r="B429" s="6">
        <f>Sheet2!B429/'Adj. RRP'!$N$1*'Adj. RRP'!$N$3</f>
        <v>19.03</v>
      </c>
      <c r="D429" s="5" t="s">
        <v>1518</v>
      </c>
      <c r="E429" s="6">
        <f>Sheet2!E429/'Adj. RRP'!$N$1*'Adj. RRP'!$N$3</f>
        <v>10.69</v>
      </c>
      <c r="G429" s="5" t="s">
        <v>1583</v>
      </c>
      <c r="H429" s="6">
        <f>Sheet2!H429/'Adj. RRP'!$N$1*'Adj. RRP'!$N$3</f>
        <v>12.75</v>
      </c>
      <c r="J429" s="5" t="s">
        <v>1648</v>
      </c>
      <c r="K429" s="6">
        <f>Sheet2!K429/'Adj. RRP'!$N$1*'Adj. RRP'!$N$3</f>
        <v>25.58</v>
      </c>
    </row>
    <row r="430" spans="1:11" ht="13.5" customHeight="1" x14ac:dyDescent="0.25">
      <c r="A430" s="5" t="s">
        <v>1446</v>
      </c>
      <c r="B430" s="6">
        <f>Sheet2!B430/'Adj. RRP'!$N$1*'Adj. RRP'!$N$3</f>
        <v>21.83</v>
      </c>
      <c r="D430" s="5" t="s">
        <v>1519</v>
      </c>
      <c r="E430" s="6">
        <f>Sheet2!E430/'Adj. RRP'!$N$1*'Adj. RRP'!$N$3</f>
        <v>11.97</v>
      </c>
      <c r="G430" s="5" t="s">
        <v>1584</v>
      </c>
      <c r="H430" s="6">
        <f>Sheet2!H430/'Adj. RRP'!$N$1*'Adj. RRP'!$N$3</f>
        <v>10.7</v>
      </c>
      <c r="J430" s="5" t="s">
        <v>1649</v>
      </c>
      <c r="K430" s="6">
        <f>Sheet2!K430/'Adj. RRP'!$N$1*'Adj. RRP'!$N$3</f>
        <v>8.3800000000000008</v>
      </c>
    </row>
    <row r="431" spans="1:11" ht="13.5" customHeight="1" x14ac:dyDescent="0.25">
      <c r="A431" s="5" t="s">
        <v>1447</v>
      </c>
      <c r="B431" s="6">
        <f>Sheet2!B431/'Adj. RRP'!$N$1*'Adj. RRP'!$N$3</f>
        <v>25.58</v>
      </c>
      <c r="D431" s="5" t="s">
        <v>1520</v>
      </c>
      <c r="E431" s="6">
        <f>Sheet2!E431/'Adj. RRP'!$N$1*'Adj. RRP'!$N$3</f>
        <v>9.92</v>
      </c>
      <c r="G431" s="5" t="s">
        <v>1585</v>
      </c>
      <c r="H431" s="6">
        <f>Sheet2!H431/'Adj. RRP'!$N$1*'Adj. RRP'!$N$3</f>
        <v>11.48</v>
      </c>
      <c r="J431" s="5" t="s">
        <v>1650</v>
      </c>
      <c r="K431" s="6">
        <f>Sheet2!K431/'Adj. RRP'!$N$1*'Adj. RRP'!$N$3</f>
        <v>16.2</v>
      </c>
    </row>
    <row r="432" spans="1:11" ht="13.5" customHeight="1" x14ac:dyDescent="0.25">
      <c r="A432" s="5" t="s">
        <v>1460</v>
      </c>
      <c r="B432" s="6">
        <f>Sheet2!B432/'Adj. RRP'!$N$1*'Adj. RRP'!$N$3</f>
        <v>11.256500000000001</v>
      </c>
      <c r="D432" s="5" t="s">
        <v>1521</v>
      </c>
      <c r="E432" s="6">
        <f>Sheet2!E432/'Adj. RRP'!$N$1*'Adj. RRP'!$N$3</f>
        <v>10.69</v>
      </c>
      <c r="G432" s="5" t="s">
        <v>1586</v>
      </c>
      <c r="H432" s="6">
        <f>Sheet2!H432/'Adj. RRP'!$N$1*'Adj. RRP'!$N$3</f>
        <v>12.75</v>
      </c>
      <c r="J432" s="5" t="s">
        <v>1651</v>
      </c>
      <c r="K432" s="6">
        <f>Sheet2!K432/'Adj. RRP'!$N$1*'Adj. RRP'!$N$3</f>
        <v>20.079999999999998</v>
      </c>
    </row>
    <row r="433" spans="1:11" ht="13.5" customHeight="1" x14ac:dyDescent="0.25">
      <c r="A433" s="5" t="s">
        <v>1461</v>
      </c>
      <c r="B433" s="6">
        <f>Sheet2!B433/'Adj. RRP'!$N$1*'Adj. RRP'!$N$3</f>
        <v>14.204900000000002</v>
      </c>
      <c r="D433" s="5" t="s">
        <v>1522</v>
      </c>
      <c r="E433" s="6">
        <f>Sheet2!E433/'Adj. RRP'!$N$1*'Adj. RRP'!$N$3</f>
        <v>11.97</v>
      </c>
      <c r="G433" s="5" t="s">
        <v>1587</v>
      </c>
      <c r="H433" s="6">
        <f>Sheet2!H433/'Adj. RRP'!$N$1*'Adj. RRP'!$N$3</f>
        <v>14.97</v>
      </c>
      <c r="J433" s="5" t="s">
        <v>1652</v>
      </c>
      <c r="K433" s="6">
        <f>Sheet2!K433/'Adj. RRP'!$N$1*'Adj. RRP'!$N$3</f>
        <v>22.88</v>
      </c>
    </row>
    <row r="434" spans="1:11" ht="13.5" customHeight="1" x14ac:dyDescent="0.25">
      <c r="A434" s="36" t="s">
        <v>1462</v>
      </c>
      <c r="B434" s="6">
        <f>Sheet2!B434/'Adj. RRP'!$N$1*'Adj. RRP'!$N$3</f>
        <v>16.296360000000007</v>
      </c>
      <c r="D434" s="5" t="s">
        <v>1523</v>
      </c>
      <c r="E434" s="6">
        <f>Sheet2!E434/'Adj. RRP'!$N$1*'Adj. RRP'!$N$3</f>
        <v>17.05</v>
      </c>
      <c r="G434" s="5" t="s">
        <v>1588</v>
      </c>
      <c r="H434" s="6">
        <f>Sheet2!H434/'Adj. RRP'!$N$1*'Adj. RRP'!$N$3</f>
        <v>19.96</v>
      </c>
      <c r="J434" s="5" t="s">
        <v>1653</v>
      </c>
      <c r="K434" s="6">
        <f>Sheet2!K434/'Adj. RRP'!$N$1*'Adj. RRP'!$N$3</f>
        <v>26.63</v>
      </c>
    </row>
    <row r="435" spans="1:11" ht="13.5" customHeight="1" x14ac:dyDescent="0.25">
      <c r="A435" s="15" t="s">
        <v>1463</v>
      </c>
      <c r="B435" s="6">
        <f>Sheet2!B435/'Adj. RRP'!$N$1*'Adj. RRP'!$N$3</f>
        <v>9.8957000000000015</v>
      </c>
      <c r="D435" s="5" t="s">
        <v>1524</v>
      </c>
      <c r="E435" s="6">
        <f>Sheet2!E435/'Adj. RRP'!$N$1*'Adj. RRP'!$N$3</f>
        <v>13.774999999999999</v>
      </c>
      <c r="G435" s="5" t="s">
        <v>1589</v>
      </c>
      <c r="H435" s="6">
        <f>Sheet2!H435/'Adj. RRP'!$N$1*'Adj. RRP'!$N$3</f>
        <v>23.120000000000005</v>
      </c>
      <c r="J435" s="5" t="s">
        <v>1654</v>
      </c>
      <c r="K435" s="6">
        <f>Sheet2!K435/'Adj. RRP'!$N$1*'Adj. RRP'!$N$3</f>
        <v>8.49</v>
      </c>
    </row>
    <row r="436" spans="1:11" ht="13.5" customHeight="1" x14ac:dyDescent="0.25">
      <c r="A436" s="15" t="s">
        <v>1464</v>
      </c>
      <c r="B436" s="6">
        <f>Sheet2!B436/'Adj. RRP'!$N$1*'Adj. RRP'!$N$3</f>
        <v>11.256500000000001</v>
      </c>
      <c r="D436" s="5" t="s">
        <v>1525</v>
      </c>
      <c r="E436" s="6">
        <f>Sheet2!E436/'Adj. RRP'!$N$1*'Adj. RRP'!$N$3</f>
        <v>9.8250000000000011</v>
      </c>
      <c r="G436" s="5" t="s">
        <v>1590</v>
      </c>
      <c r="H436" s="6">
        <f>Sheet2!H436/'Adj. RRP'!$N$1*'Adj. RRP'!$N$3</f>
        <v>13.88</v>
      </c>
      <c r="J436" s="5" t="s">
        <v>1655</v>
      </c>
      <c r="K436" s="6">
        <f>Sheet2!K436/'Adj. RRP'!$N$1*'Adj. RRP'!$N$3</f>
        <v>14.54</v>
      </c>
    </row>
    <row r="437" spans="1:11" ht="13.5" customHeight="1" x14ac:dyDescent="0.25">
      <c r="A437" s="15" t="s">
        <v>1465</v>
      </c>
      <c r="B437" s="6">
        <f>Sheet2!B437/'Adj. RRP'!$N$1*'Adj. RRP'!$N$3</f>
        <v>14.204900000000002</v>
      </c>
      <c r="D437" s="5" t="s">
        <v>1526</v>
      </c>
      <c r="E437" s="6">
        <f>Sheet2!E437/'Adj. RRP'!$N$1*'Adj. RRP'!$N$3</f>
        <v>25.150000000000002</v>
      </c>
      <c r="G437" s="5" t="s">
        <v>1591</v>
      </c>
      <c r="H437" s="6">
        <f>Sheet2!H437/'Adj. RRP'!$N$1*'Adj. RRP'!$N$3</f>
        <v>16.579999999999998</v>
      </c>
      <c r="J437" s="5" t="s">
        <v>1656</v>
      </c>
      <c r="K437" s="6">
        <f>Sheet2!K437/'Adj. RRP'!$N$1*'Adj. RRP'!$N$3</f>
        <v>17.79</v>
      </c>
    </row>
    <row r="438" spans="1:11" ht="13.5" customHeight="1" x14ac:dyDescent="0.25">
      <c r="A438" s="5" t="s">
        <v>1466</v>
      </c>
      <c r="B438" s="6">
        <f>Sheet2!B438/'Adj. RRP'!$N$1*'Adj. RRP'!$N$3</f>
        <v>9.8957000000000015</v>
      </c>
      <c r="D438" s="5" t="s">
        <v>1527</v>
      </c>
      <c r="E438" s="6">
        <f>Sheet2!E438/'Adj. RRP'!$N$1*'Adj. RRP'!$N$3</f>
        <v>12.775</v>
      </c>
      <c r="G438" s="5" t="s">
        <v>1592</v>
      </c>
      <c r="H438" s="6">
        <f>Sheet2!H438/'Adj. RRP'!$N$1*'Adj. RRP'!$N$3</f>
        <v>18.73</v>
      </c>
      <c r="J438" s="5" t="s">
        <v>1657</v>
      </c>
      <c r="K438" s="6">
        <f>Sheet2!K438/'Adj. RRP'!$N$1*'Adj. RRP'!$N$3</f>
        <v>22.39</v>
      </c>
    </row>
    <row r="439" spans="1:11" ht="13.5" customHeight="1" thickBot="1" x14ac:dyDescent="0.3">
      <c r="A439" s="5" t="s">
        <v>1467</v>
      </c>
      <c r="B439" s="6">
        <f>Sheet2!B439/'Adj. RRP'!$N$1*'Adj. RRP'!$N$3</f>
        <v>11.256500000000001</v>
      </c>
      <c r="D439" s="5" t="s">
        <v>1528</v>
      </c>
      <c r="E439" s="6">
        <f>Sheet2!E439/'Adj. RRP'!$N$1*'Adj. RRP'!$N$3</f>
        <v>30.85</v>
      </c>
      <c r="G439" s="5" t="s">
        <v>1593</v>
      </c>
      <c r="H439" s="6">
        <f>Sheet2!H439/'Adj. RRP'!$N$1*'Adj. RRP'!$N$3</f>
        <v>18.100000000000001</v>
      </c>
      <c r="J439" s="5" t="s">
        <v>1658</v>
      </c>
      <c r="K439" s="6">
        <f>Sheet2!K439/'Adj. RRP'!$N$1*'Adj. RRP'!$N$3</f>
        <v>26.810000000000002</v>
      </c>
    </row>
    <row r="440" spans="1:11" ht="13.5" customHeight="1" thickBot="1" x14ac:dyDescent="0.3">
      <c r="A440" s="5" t="s">
        <v>1468</v>
      </c>
      <c r="B440" s="6">
        <f>Sheet2!B440/'Adj. RRP'!$N$1*'Adj. RRP'!$N$3</f>
        <v>14.379900000000003</v>
      </c>
      <c r="D440" s="56" t="s">
        <v>1529</v>
      </c>
      <c r="E440" s="57"/>
      <c r="G440" s="36" t="s">
        <v>1594</v>
      </c>
      <c r="H440" s="6">
        <f>Sheet2!H440/'Adj. RRP'!$N$1*'Adj. RRP'!$N$3</f>
        <v>19.850000000000001</v>
      </c>
      <c r="J440" s="5" t="s">
        <v>1659</v>
      </c>
      <c r="K440" s="6">
        <f>Sheet2!K440/'Adj. RRP'!$N$1*'Adj. RRP'!$N$3</f>
        <v>37.409999999999997</v>
      </c>
    </row>
    <row r="441" spans="1:11" ht="13.5" customHeight="1" x14ac:dyDescent="0.25">
      <c r="A441" s="24" t="s">
        <v>1469</v>
      </c>
      <c r="B441" s="6">
        <f>Sheet2!B441/'Adj. RRP'!$N$1*'Adj. RRP'!$N$3</f>
        <v>11.256500000000001</v>
      </c>
      <c r="D441" s="11" t="s">
        <v>1530</v>
      </c>
      <c r="E441" s="10">
        <f>Sheet2!E441/'Adj. RRP'!$N$1*'Adj. RRP'!$N$3</f>
        <v>69.599999999999994</v>
      </c>
      <c r="G441" s="36" t="s">
        <v>1595</v>
      </c>
      <c r="H441" s="6">
        <f>Sheet2!H441/'Adj. RRP'!$N$1*'Adj. RRP'!$N$3</f>
        <v>21.1</v>
      </c>
      <c r="J441" s="5" t="s">
        <v>1660</v>
      </c>
      <c r="K441" s="6">
        <f>Sheet2!K441/'Adj. RRP'!$N$1*'Adj. RRP'!$N$3</f>
        <v>13.900000000000002</v>
      </c>
    </row>
    <row r="442" spans="1:11" ht="13.5" customHeight="1" x14ac:dyDescent="0.25">
      <c r="A442" s="24" t="s">
        <v>1470</v>
      </c>
      <c r="B442" s="6">
        <f>Sheet2!B442/'Adj. RRP'!$N$1*'Adj. RRP'!$N$3</f>
        <v>14.204900000000002</v>
      </c>
      <c r="D442" s="5" t="s">
        <v>1531</v>
      </c>
      <c r="E442" s="6">
        <f>Sheet2!E442/'Adj. RRP'!$N$1*'Adj. RRP'!$N$3</f>
        <v>77.5</v>
      </c>
      <c r="G442" s="36" t="s">
        <v>1596</v>
      </c>
      <c r="H442" s="6">
        <f>Sheet2!H442/'Adj. RRP'!$N$1*'Adj. RRP'!$N$3</f>
        <v>10.25</v>
      </c>
      <c r="J442" s="5" t="s">
        <v>1661</v>
      </c>
      <c r="K442" s="6">
        <f>Sheet2!K442/'Adj. RRP'!$N$1*'Adj. RRP'!$N$3</f>
        <v>15.83</v>
      </c>
    </row>
    <row r="443" spans="1:11" ht="13.5" customHeight="1" x14ac:dyDescent="0.25">
      <c r="A443" s="24" t="s">
        <v>1471</v>
      </c>
      <c r="B443" s="6">
        <f>Sheet2!B443/'Adj. RRP'!$N$1*'Adj. RRP'!$N$3</f>
        <v>16.307700000000004</v>
      </c>
      <c r="D443" s="5" t="s">
        <v>1532</v>
      </c>
      <c r="E443" s="6">
        <f>Sheet2!E443/'Adj. RRP'!$N$1*'Adj. RRP'!$N$3</f>
        <v>83.78</v>
      </c>
      <c r="G443" s="36" t="s">
        <v>1597</v>
      </c>
      <c r="H443" s="6">
        <f>Sheet2!H443/'Adj. RRP'!$N$1*'Adj. RRP'!$N$3</f>
        <v>13.07</v>
      </c>
      <c r="J443" s="5" t="s">
        <v>1662</v>
      </c>
      <c r="K443" s="6">
        <f>Sheet2!K443/'Adj. RRP'!$N$1*'Adj. RRP'!$N$3</f>
        <v>22.800000000000004</v>
      </c>
    </row>
    <row r="444" spans="1:11" ht="13.5" customHeight="1" x14ac:dyDescent="0.25">
      <c r="A444" s="15" t="s">
        <v>1472</v>
      </c>
      <c r="B444" s="6">
        <f>Sheet2!B444/'Adj. RRP'!$N$1*'Adj. RRP'!$N$3</f>
        <v>11.256500000000001</v>
      </c>
      <c r="D444" s="5" t="s">
        <v>1533</v>
      </c>
      <c r="E444" s="6">
        <f>Sheet2!E444/'Adj. RRP'!$N$1*'Adj. RRP'!$N$3</f>
        <v>46.850000000000009</v>
      </c>
      <c r="G444" s="36" t="s">
        <v>1598</v>
      </c>
      <c r="H444" s="6">
        <f>Sheet2!H444/'Adj. RRP'!$N$1*'Adj. RRP'!$N$3</f>
        <v>16.260000000000002</v>
      </c>
      <c r="J444" s="5" t="s">
        <v>1663</v>
      </c>
      <c r="K444" s="6">
        <f>Sheet2!K444/'Adj. RRP'!$N$1*'Adj. RRP'!$N$3</f>
        <v>14.2</v>
      </c>
    </row>
    <row r="445" spans="1:11" ht="13.5" customHeight="1" x14ac:dyDescent="0.25">
      <c r="A445" s="15" t="s">
        <v>1473</v>
      </c>
      <c r="B445" s="6">
        <f>Sheet2!B445/'Adj. RRP'!$N$1*'Adj. RRP'!$N$3</f>
        <v>14.204900000000002</v>
      </c>
      <c r="D445" s="5" t="s">
        <v>1534</v>
      </c>
      <c r="E445" s="6">
        <f>Sheet2!E445/'Adj. RRP'!$N$1*'Adj. RRP'!$N$3</f>
        <v>48.48</v>
      </c>
      <c r="G445" s="36" t="s">
        <v>1599</v>
      </c>
      <c r="H445" s="6">
        <f>Sheet2!H445/'Adj. RRP'!$N$1*'Adj. RRP'!$N$3</f>
        <v>10.4</v>
      </c>
      <c r="J445" s="5" t="s">
        <v>1664</v>
      </c>
      <c r="K445" s="6">
        <f>Sheet2!K445/'Adj. RRP'!$N$1*'Adj. RRP'!$N$3</f>
        <v>19.98</v>
      </c>
    </row>
    <row r="446" spans="1:11" ht="13.5" customHeight="1" x14ac:dyDescent="0.25">
      <c r="A446" s="15" t="s">
        <v>1474</v>
      </c>
      <c r="B446" s="6">
        <f>Sheet2!B446/'Adj. RRP'!$N$1*'Adj. RRP'!$N$3</f>
        <v>16.132700000000003</v>
      </c>
      <c r="D446" s="36" t="s">
        <v>1535</v>
      </c>
      <c r="E446" s="6">
        <f>Sheet2!E446/'Adj. RRP'!$N$1*'Adj. RRP'!$N$3</f>
        <v>49.65</v>
      </c>
      <c r="G446" s="36" t="s">
        <v>1600</v>
      </c>
      <c r="H446" s="6">
        <f>Sheet2!H446/'Adj. RRP'!$N$1*'Adj. RRP'!$N$3</f>
        <v>12.330000000000002</v>
      </c>
      <c r="J446" s="5" t="s">
        <v>1665</v>
      </c>
      <c r="K446" s="6">
        <f>Sheet2!K446/'Adj. RRP'!$N$1*'Adj. RRP'!$N$3</f>
        <v>25.65</v>
      </c>
    </row>
    <row r="447" spans="1:11" ht="13.5" customHeight="1" x14ac:dyDescent="0.25">
      <c r="A447" s="5" t="s">
        <v>1475</v>
      </c>
      <c r="B447" s="6">
        <f>Sheet2!B447/'Adj. RRP'!$N$1*'Adj. RRP'!$N$3</f>
        <v>11.256500000000001</v>
      </c>
      <c r="D447" s="36" t="s">
        <v>1536</v>
      </c>
      <c r="E447" s="6">
        <f>Sheet2!E447/'Adj. RRP'!$N$1*'Adj. RRP'!$N$3</f>
        <v>51.03</v>
      </c>
      <c r="G447" s="36" t="s">
        <v>1601</v>
      </c>
      <c r="H447" s="6">
        <f>Sheet2!H447/'Adj. RRP'!$N$1*'Adj. RRP'!$N$3</f>
        <v>19.3</v>
      </c>
      <c r="J447" s="5" t="s">
        <v>1666</v>
      </c>
      <c r="K447" s="6">
        <f>Sheet2!K447/'Adj. RRP'!$N$1*'Adj. RRP'!$N$3</f>
        <v>14.97</v>
      </c>
    </row>
    <row r="448" spans="1:11" ht="13.5" customHeight="1" x14ac:dyDescent="0.25">
      <c r="A448" s="5" t="s">
        <v>1476</v>
      </c>
      <c r="B448" s="6">
        <f>Sheet2!B448/'Adj. RRP'!$N$1*'Adj. RRP'!$N$3</f>
        <v>14.204900000000002</v>
      </c>
      <c r="D448" s="36" t="s">
        <v>1537</v>
      </c>
      <c r="E448" s="6">
        <f>Sheet2!E448/'Adj. RRP'!$N$1*'Adj. RRP'!$N$3</f>
        <v>24.58</v>
      </c>
      <c r="G448" s="36" t="s">
        <v>1602</v>
      </c>
      <c r="H448" s="6">
        <f>Sheet2!H448/'Adj. RRP'!$N$1*'Adj. RRP'!$N$3</f>
        <v>8.5</v>
      </c>
      <c r="J448" s="5" t="s">
        <v>1667</v>
      </c>
      <c r="K448" s="6">
        <f>Sheet2!K448/'Adj. RRP'!$N$1*'Adj. RRP'!$N$3</f>
        <v>19.96</v>
      </c>
    </row>
    <row r="449" spans="1:11" ht="13.5" customHeight="1" thickBot="1" x14ac:dyDescent="0.3">
      <c r="A449" s="24" t="s">
        <v>1477</v>
      </c>
      <c r="B449" s="6">
        <f>Sheet2!B449/'Adj. RRP'!$N$1*'Adj. RRP'!$N$3</f>
        <v>16.307700000000004</v>
      </c>
      <c r="D449" s="36" t="s">
        <v>1538</v>
      </c>
      <c r="E449" s="6">
        <f>Sheet2!E449/'Adj. RRP'!$N$1*'Adj. RRP'!$N$3</f>
        <v>26.08</v>
      </c>
      <c r="G449" s="36" t="s">
        <v>1603</v>
      </c>
      <c r="H449" s="6">
        <f>Sheet2!H449/'Adj. RRP'!$N$1*'Adj. RRP'!$N$3</f>
        <v>14.78</v>
      </c>
      <c r="J449" s="5" t="s">
        <v>1668</v>
      </c>
      <c r="K449" s="6">
        <f>Sheet2!K449/'Adj. RRP'!$N$1*'Adj. RRP'!$N$3</f>
        <v>23.120000000000005</v>
      </c>
    </row>
    <row r="450" spans="1:11" ht="13.5" customHeight="1" thickBot="1" x14ac:dyDescent="0.3">
      <c r="A450" s="56" t="s">
        <v>1478</v>
      </c>
      <c r="B450" s="57"/>
      <c r="D450" s="36" t="s">
        <v>1539</v>
      </c>
      <c r="E450" s="6">
        <f>Sheet2!E450/'Adj. RRP'!$N$1*'Adj. RRP'!$N$3</f>
        <v>28.03</v>
      </c>
      <c r="G450" s="36" t="s">
        <v>1604</v>
      </c>
      <c r="H450" s="6">
        <f>Sheet2!H450/'Adj. RRP'!$N$1*'Adj. RRP'!$N$3</f>
        <v>19.64</v>
      </c>
      <c r="J450" s="5" t="s">
        <v>1669</v>
      </c>
      <c r="K450" s="6">
        <f>Sheet2!K450/'Adj. RRP'!$N$1*'Adj. RRP'!$N$3</f>
        <v>11.129999999999999</v>
      </c>
    </row>
    <row r="451" spans="1:11" ht="13.5" customHeight="1" x14ac:dyDescent="0.25">
      <c r="A451" s="36" t="s">
        <v>1479</v>
      </c>
      <c r="B451" s="6">
        <f>Sheet2!B451/'Adj. RRP'!$N$1*'Adj. RRP'!$N$3</f>
        <v>11.256500000000001</v>
      </c>
      <c r="D451" s="36" t="s">
        <v>1540</v>
      </c>
      <c r="E451" s="6">
        <f>Sheet2!E451/'Adj. RRP'!$N$1*'Adj. RRP'!$N$3</f>
        <v>29.8</v>
      </c>
      <c r="G451" s="36" t="s">
        <v>1605</v>
      </c>
      <c r="H451" s="6">
        <f>Sheet2!H451/'Adj. RRP'!$N$1*'Adj. RRP'!$N$3</f>
        <v>22.63</v>
      </c>
      <c r="J451" s="5" t="s">
        <v>1670</v>
      </c>
      <c r="K451" s="6">
        <f>Sheet2!K451/'Adj. RRP'!$N$1*'Adj. RRP'!$N$3</f>
        <v>19.329999999999998</v>
      </c>
    </row>
    <row r="452" spans="1:11" ht="13.5" customHeight="1" x14ac:dyDescent="0.25">
      <c r="A452" s="36" t="s">
        <v>1480</v>
      </c>
      <c r="B452" s="6">
        <f>Sheet2!B452/'Adj. RRP'!$N$1*'Adj. RRP'!$N$3</f>
        <v>14.204900000000002</v>
      </c>
      <c r="D452" s="36" t="s">
        <v>1541</v>
      </c>
      <c r="E452" s="6">
        <f>Sheet2!E452/'Adj. RRP'!$N$1*'Adj. RRP'!$N$3</f>
        <v>31.550000000000004</v>
      </c>
      <c r="G452" s="36" t="s">
        <v>1606</v>
      </c>
      <c r="H452" s="6">
        <f>Sheet2!H452/'Adj. RRP'!$N$1*'Adj. RRP'!$N$3</f>
        <v>26.13</v>
      </c>
      <c r="J452" s="5" t="s">
        <v>1671</v>
      </c>
      <c r="K452" s="6">
        <f>Sheet2!K452/'Adj. RRP'!$N$1*'Adj. RRP'!$N$3</f>
        <v>22.199999999999996</v>
      </c>
    </row>
    <row r="453" spans="1:11" ht="13.5" customHeight="1" x14ac:dyDescent="0.25">
      <c r="A453" s="36" t="s">
        <v>1481</v>
      </c>
      <c r="B453" s="6">
        <f>Sheet2!B453/'Adj. RRP'!$N$1*'Adj. RRP'!$N$3</f>
        <v>11.256500000000001</v>
      </c>
      <c r="D453" s="36" t="s">
        <v>1542</v>
      </c>
      <c r="E453" s="6">
        <f>Sheet2!E453/'Adj. RRP'!$N$1*'Adj. RRP'!$N$3</f>
        <v>39.65</v>
      </c>
      <c r="G453" s="36" t="s">
        <v>1607</v>
      </c>
      <c r="H453" s="6">
        <f>Sheet2!H453/'Adj. RRP'!$N$1*'Adj. RRP'!$N$3</f>
        <v>12.490000000000002</v>
      </c>
      <c r="J453" s="5" t="s">
        <v>1672</v>
      </c>
      <c r="K453" s="6">
        <f>Sheet2!K453/'Adj. RRP'!$N$1*'Adj. RRP'!$N$3</f>
        <v>26.5</v>
      </c>
    </row>
    <row r="454" spans="1:11" ht="13.5" customHeight="1" x14ac:dyDescent="0.25">
      <c r="A454" s="36" t="s">
        <v>1482</v>
      </c>
      <c r="B454" s="6">
        <f>Sheet2!B454/'Adj. RRP'!$N$1*'Adj. RRP'!$N$3</f>
        <v>14.2049</v>
      </c>
      <c r="D454" s="36" t="s">
        <v>1543</v>
      </c>
      <c r="E454" s="6">
        <f>Sheet2!E454/'Adj. RRP'!$N$1*'Adj. RRP'!$N$3</f>
        <v>48.179999999999993</v>
      </c>
      <c r="G454" s="36" t="s">
        <v>1608</v>
      </c>
      <c r="H454" s="6">
        <f>Sheet2!H454/'Adj. RRP'!$N$1*'Adj. RRP'!$N$3</f>
        <v>20.86</v>
      </c>
      <c r="J454" s="5" t="s">
        <v>1673</v>
      </c>
      <c r="K454" s="6">
        <f>Sheet2!K454/'Adj. RRP'!$N$1*'Adj. RRP'!$N$3</f>
        <v>12.490000000000002</v>
      </c>
    </row>
    <row r="455" spans="1:11" ht="13.5" customHeight="1" x14ac:dyDescent="0.25">
      <c r="A455" s="36" t="s">
        <v>1483</v>
      </c>
      <c r="B455" s="6">
        <f>Sheet2!B455/'Adj. RRP'!$N$1*'Adj. RRP'!$N$3</f>
        <v>16.296360000000007</v>
      </c>
      <c r="D455" s="36" t="s">
        <v>1544</v>
      </c>
      <c r="E455" s="6">
        <f>Sheet2!E455/'Adj. RRP'!$N$1*'Adj. RRP'!$N$3</f>
        <v>53.05</v>
      </c>
      <c r="G455" s="36" t="s">
        <v>1609</v>
      </c>
      <c r="H455" s="6">
        <f>Sheet2!H455/'Adj. RRP'!$N$1*'Adj. RRP'!$N$3</f>
        <v>23.739999999999995</v>
      </c>
      <c r="J455" s="5" t="s">
        <v>1674</v>
      </c>
      <c r="K455" s="6">
        <f>Sheet2!K455/'Adj. RRP'!$N$1*'Adj. RRP'!$N$3</f>
        <v>20.86</v>
      </c>
    </row>
    <row r="456" spans="1:11" ht="13.5" customHeight="1" x14ac:dyDescent="0.25">
      <c r="A456" s="5" t="s">
        <v>1484</v>
      </c>
      <c r="B456" s="6">
        <f>Sheet2!B456/'Adj. RRP'!$N$1*'Adj. RRP'!$N$3</f>
        <v>11.256500000000001</v>
      </c>
      <c r="D456" s="36" t="s">
        <v>1545</v>
      </c>
      <c r="E456" s="6">
        <f>Sheet2!E456/'Adj. RRP'!$N$1*'Adj. RRP'!$N$3</f>
        <v>33.58</v>
      </c>
      <c r="G456" s="36" t="s">
        <v>1610</v>
      </c>
      <c r="H456" s="6">
        <f>Sheet2!H456/'Adj. RRP'!$N$1*'Adj. RRP'!$N$3</f>
        <v>27.79</v>
      </c>
      <c r="J456" s="5" t="s">
        <v>1675</v>
      </c>
      <c r="K456" s="6">
        <f>Sheet2!K456/'Adj. RRP'!$N$1*'Adj. RRP'!$N$3</f>
        <v>23.739999999999995</v>
      </c>
    </row>
    <row r="457" spans="1:11" ht="13.5" customHeight="1" x14ac:dyDescent="0.25">
      <c r="A457" s="5" t="s">
        <v>1485</v>
      </c>
      <c r="B457" s="6">
        <f>Sheet2!B457/'Adj. RRP'!$N$1*'Adj. RRP'!$N$3</f>
        <v>14.204900000000002</v>
      </c>
      <c r="D457" s="36" t="s">
        <v>1546</v>
      </c>
      <c r="E457" s="6">
        <f>Sheet2!E457/'Adj. RRP'!$N$1*'Adj. RRP'!$N$3</f>
        <v>39</v>
      </c>
      <c r="G457" s="36" t="s">
        <v>1612</v>
      </c>
      <c r="H457" s="6">
        <f>Sheet2!H457/'Adj. RRP'!$N$1*'Adj. RRP'!$N$3</f>
        <v>7.33</v>
      </c>
      <c r="J457" s="5" t="s">
        <v>1676</v>
      </c>
      <c r="K457" s="6">
        <f>Sheet2!K457/'Adj. RRP'!$N$1*'Adj. RRP'!$N$3</f>
        <v>27.79</v>
      </c>
    </row>
    <row r="458" spans="1:11" ht="13.5" customHeight="1" x14ac:dyDescent="0.25">
      <c r="A458" s="5" t="s">
        <v>1486</v>
      </c>
      <c r="B458" s="6">
        <f>Sheet2!B458/'Adj. RRP'!$N$1*'Adj. RRP'!$N$3</f>
        <v>16.296360000000007</v>
      </c>
      <c r="D458" s="36" t="s">
        <v>1547</v>
      </c>
      <c r="E458" s="6">
        <f>Sheet2!E458/'Adj. RRP'!$N$1*'Adj. RRP'!$N$3</f>
        <v>40.600000000000009</v>
      </c>
      <c r="G458" s="36" t="s">
        <v>1613</v>
      </c>
      <c r="H458" s="6">
        <f>Sheet2!H458/'Adj. RRP'!$N$1*'Adj. RRP'!$N$3</f>
        <v>15.150000000000002</v>
      </c>
      <c r="J458" s="5" t="s">
        <v>1677</v>
      </c>
      <c r="K458" s="6">
        <f>Sheet2!K458/'Adj. RRP'!$N$1*'Adj. RRP'!$N$3</f>
        <v>19.41</v>
      </c>
    </row>
    <row r="459" spans="1:11" ht="13.5" customHeight="1" x14ac:dyDescent="0.25">
      <c r="A459" s="36" t="s">
        <v>1487</v>
      </c>
      <c r="B459" s="6">
        <f>Sheet2!B459/'Adj. RRP'!$N$1*'Adj. RRP'!$N$3</f>
        <v>9.8957000000000015</v>
      </c>
      <c r="D459" s="36" t="s">
        <v>1548</v>
      </c>
      <c r="E459" s="6">
        <f>Sheet2!E459/'Adj. RRP'!$N$1*'Adj. RRP'!$N$3</f>
        <v>42.980000000000004</v>
      </c>
      <c r="G459" s="36" t="s">
        <v>1614</v>
      </c>
      <c r="H459" s="6">
        <f>Sheet2!H459/'Adj. RRP'!$N$1*'Adj. RRP'!$N$3</f>
        <v>19.03</v>
      </c>
      <c r="J459" s="5" t="s">
        <v>1678</v>
      </c>
      <c r="K459" s="6">
        <f>Sheet2!K459/'Adj. RRP'!$N$1*'Adj. RRP'!$N$3</f>
        <v>19.78</v>
      </c>
    </row>
    <row r="460" spans="1:11" ht="13.5" customHeight="1" x14ac:dyDescent="0.25">
      <c r="A460" s="36" t="s">
        <v>1488</v>
      </c>
      <c r="B460" s="6">
        <f>Sheet2!B460/'Adj. RRP'!$N$1*'Adj. RRP'!$N$3</f>
        <v>11.256500000000001</v>
      </c>
      <c r="D460" s="36" t="s">
        <v>1549</v>
      </c>
      <c r="E460" s="6">
        <f>Sheet2!E460/'Adj. RRP'!$N$1*'Adj. RRP'!$N$3</f>
        <v>45.33</v>
      </c>
      <c r="G460" s="36" t="s">
        <v>1615</v>
      </c>
      <c r="H460" s="6">
        <f>Sheet2!H460/'Adj. RRP'!$N$1*'Adj. RRP'!$N$3</f>
        <v>21.83</v>
      </c>
      <c r="J460" s="5" t="s">
        <v>1679</v>
      </c>
      <c r="K460" s="6">
        <f>Sheet2!K460/'Adj. RRP'!$N$1*'Adj. RRP'!$N$3</f>
        <v>20.53</v>
      </c>
    </row>
    <row r="461" spans="1:11" ht="13.5" customHeight="1" x14ac:dyDescent="0.25">
      <c r="A461" s="36" t="s">
        <v>1489</v>
      </c>
      <c r="B461" s="6">
        <f>Sheet2!B461/'Adj. RRP'!$N$1*'Adj. RRP'!$N$3</f>
        <v>14.204900000000002</v>
      </c>
      <c r="D461" s="36" t="s">
        <v>1550</v>
      </c>
      <c r="E461" s="6">
        <f>Sheet2!E461/'Adj. RRP'!$N$1*'Adj. RRP'!$N$3</f>
        <v>41.25</v>
      </c>
      <c r="G461" s="36" t="s">
        <v>1616</v>
      </c>
      <c r="H461" s="6">
        <f>Sheet2!H461/'Adj. RRP'!$N$1*'Adj. RRP'!$N$3</f>
        <v>25.58</v>
      </c>
      <c r="J461" s="5" t="s">
        <v>1680</v>
      </c>
      <c r="K461" s="6">
        <f>Sheet2!K461/'Adj. RRP'!$N$1*'Adj. RRP'!$N$3</f>
        <v>21.28</v>
      </c>
    </row>
    <row r="462" spans="1:11" ht="13.5" customHeight="1" x14ac:dyDescent="0.25">
      <c r="A462" s="5" t="s">
        <v>1490</v>
      </c>
      <c r="B462" s="6">
        <f>Sheet2!B462/'Adj. RRP'!$N$1*'Adj. RRP'!$N$3</f>
        <v>11.256500000000001</v>
      </c>
      <c r="D462" s="36" t="s">
        <v>1551</v>
      </c>
      <c r="E462" s="6">
        <f>Sheet2!E462/'Adj. RRP'!$N$1*'Adj. RRP'!$N$3</f>
        <v>54.05</v>
      </c>
      <c r="G462" s="36" t="s">
        <v>1617</v>
      </c>
      <c r="H462" s="6">
        <f>Sheet2!H462/'Adj. RRP'!$N$1*'Adj. RRP'!$N$3</f>
        <v>8.3800000000000008</v>
      </c>
      <c r="J462" s="5" t="s">
        <v>1682</v>
      </c>
      <c r="K462" s="6">
        <f>Sheet2!K462/'Adj. RRP'!$N$1*'Adj. RRP'!$N$3</f>
        <v>9.93</v>
      </c>
    </row>
    <row r="463" spans="1:11" ht="13.5" customHeight="1" x14ac:dyDescent="0.25">
      <c r="A463" s="5" t="s">
        <v>1491</v>
      </c>
      <c r="B463" s="6">
        <f>Sheet2!B463/'Adj. RRP'!$N$1*'Adj. RRP'!$N$3</f>
        <v>14.204900000000002</v>
      </c>
      <c r="D463" s="36" t="s">
        <v>1552</v>
      </c>
      <c r="E463" s="6">
        <f>Sheet2!E463/'Adj. RRP'!$N$1*'Adj. RRP'!$N$3</f>
        <v>58.03</v>
      </c>
      <c r="G463" s="36" t="s">
        <v>1618</v>
      </c>
      <c r="H463" s="6">
        <f>Sheet2!H463/'Adj. RRP'!$N$1*'Adj. RRP'!$N$3</f>
        <v>16.2</v>
      </c>
      <c r="J463" s="5" t="s">
        <v>1683</v>
      </c>
      <c r="K463" s="6">
        <f>Sheet2!K463/'Adj. RRP'!$N$1*'Adj. RRP'!$N$3</f>
        <v>10.7</v>
      </c>
    </row>
    <row r="464" spans="1:11" ht="13.5" customHeight="1" x14ac:dyDescent="0.25">
      <c r="A464" s="5" t="s">
        <v>1492</v>
      </c>
      <c r="B464" s="6">
        <f>Sheet2!B464/'Adj. RRP'!$N$1*'Adj. RRP'!$N$3</f>
        <v>16.296360000000007</v>
      </c>
      <c r="D464" s="36" t="s">
        <v>1553</v>
      </c>
      <c r="E464" s="6">
        <f>Sheet2!E464/'Adj. RRP'!$N$1*'Adj. RRP'!$N$3</f>
        <v>61.349999999999994</v>
      </c>
      <c r="G464" s="36" t="s">
        <v>1619</v>
      </c>
      <c r="H464" s="6">
        <f>Sheet2!H464/'Adj. RRP'!$N$1*'Adj. RRP'!$N$3</f>
        <v>20.079999999999998</v>
      </c>
      <c r="J464" s="5" t="s">
        <v>1684</v>
      </c>
      <c r="K464" s="6">
        <f>Sheet2!K464/'Adj. RRP'!$N$1*'Adj. RRP'!$N$3</f>
        <v>11.98</v>
      </c>
    </row>
    <row r="465" spans="1:11" ht="13.5" customHeight="1" thickBot="1" x14ac:dyDescent="0.3">
      <c r="A465" s="24" t="s">
        <v>1493</v>
      </c>
      <c r="B465" s="6">
        <f>Sheet2!B465/'Adj. RRP'!$N$1*'Adj. RRP'!$N$3</f>
        <v>11.256500000000001</v>
      </c>
      <c r="D465" s="36" t="s">
        <v>1554</v>
      </c>
      <c r="E465" s="6">
        <f>Sheet2!E465/'Adj. RRP'!$N$1*'Adj. RRP'!$N$3</f>
        <v>65.430000000000007</v>
      </c>
      <c r="G465" s="36" t="s">
        <v>1620</v>
      </c>
      <c r="H465" s="6">
        <f>Sheet2!H465/'Adj. RRP'!$N$1*'Adj. RRP'!$N$3</f>
        <v>22.88</v>
      </c>
      <c r="J465" s="5" t="s">
        <v>1685</v>
      </c>
      <c r="K465" s="6">
        <f>Sheet2!K465/'Adj. RRP'!$N$1*'Adj. RRP'!$N$3</f>
        <v>17.329999999999998</v>
      </c>
    </row>
    <row r="466" spans="1:11" ht="13.5" customHeight="1" thickBot="1" x14ac:dyDescent="0.3">
      <c r="A466" s="24" t="s">
        <v>1494</v>
      </c>
      <c r="B466" s="6">
        <f>Sheet2!B466/'Adj. RRP'!$N$1*'Adj. RRP'!$N$3</f>
        <v>14.204900000000002</v>
      </c>
      <c r="D466" s="56" t="s">
        <v>1555</v>
      </c>
      <c r="E466" s="57"/>
      <c r="G466" s="36" t="s">
        <v>1621</v>
      </c>
      <c r="H466" s="6">
        <f>Sheet2!H466/'Adj. RRP'!$N$1*'Adj. RRP'!$N$3</f>
        <v>26.63</v>
      </c>
      <c r="J466" s="5" t="s">
        <v>1686</v>
      </c>
      <c r="K466" s="6">
        <f>Sheet2!K466/'Adj. RRP'!$N$1*'Adj. RRP'!$N$3</f>
        <v>19.079999999999998</v>
      </c>
    </row>
    <row r="467" spans="1:11" ht="13.5" customHeight="1" x14ac:dyDescent="0.25">
      <c r="A467" s="24" t="s">
        <v>1495</v>
      </c>
      <c r="B467" s="6">
        <f>Sheet2!B467/'Adj. RRP'!$N$1*'Adj. RRP'!$N$3</f>
        <v>16.307700000000004</v>
      </c>
      <c r="D467" s="5" t="s">
        <v>1556</v>
      </c>
      <c r="E467" s="6">
        <f>Sheet2!E467/'Adj. RRP'!$N$1*'Adj. RRP'!$N$3</f>
        <v>27.05</v>
      </c>
      <c r="G467" s="36" t="s">
        <v>1611</v>
      </c>
      <c r="H467" s="6">
        <f>Sheet2!H467/'Adj. RRP'!$N$1*'Adj. RRP'!$N$3</f>
        <v>7.95</v>
      </c>
      <c r="J467" s="5" t="s">
        <v>1687</v>
      </c>
      <c r="K467" s="6">
        <f>Sheet2!K467/'Adj. RRP'!$N$1*'Adj. RRP'!$N$3</f>
        <v>20.329999999999998</v>
      </c>
    </row>
    <row r="468" spans="1:11" ht="13.5" customHeight="1" x14ac:dyDescent="0.25">
      <c r="A468" s="36" t="s">
        <v>1496</v>
      </c>
      <c r="B468" s="6">
        <f>Sheet2!B468/'Adj. RRP'!$N$1*'Adj. RRP'!$N$3</f>
        <v>11.256500000000001</v>
      </c>
      <c r="D468" s="5" t="s">
        <v>1557</v>
      </c>
      <c r="E468" s="6">
        <f>Sheet2!E468/'Adj. RRP'!$N$1*'Adj. RRP'!$N$3</f>
        <v>32.549999999999997</v>
      </c>
      <c r="G468" s="36" t="s">
        <v>1622</v>
      </c>
      <c r="H468" s="6">
        <f>Sheet2!H468/'Adj. RRP'!$N$1*'Adj. RRP'!$N$3</f>
        <v>14.73</v>
      </c>
      <c r="J468" s="5" t="s">
        <v>1681</v>
      </c>
      <c r="K468" s="6">
        <f>Sheet2!K468/'Adj. RRP'!$N$1*'Adj. RRP'!$N$3</f>
        <v>6.53</v>
      </c>
    </row>
    <row r="469" spans="1:11" ht="13.5" customHeight="1" x14ac:dyDescent="0.25">
      <c r="A469" s="36" t="s">
        <v>1497</v>
      </c>
      <c r="B469" s="6">
        <f>Sheet2!B469/'Adj. RRP'!$N$1*'Adj. RRP'!$N$3</f>
        <v>14.204900000000002</v>
      </c>
      <c r="D469" s="5" t="s">
        <v>1558</v>
      </c>
      <c r="E469" s="6">
        <f>Sheet2!E469/'Adj. RRP'!$N$1*'Adj. RRP'!$N$3</f>
        <v>35.15</v>
      </c>
      <c r="G469" s="36" t="s">
        <v>1623</v>
      </c>
      <c r="H469" s="6">
        <f>Sheet2!H469/'Adj. RRP'!$N$1*'Adj. RRP'!$N$3</f>
        <v>16.23</v>
      </c>
      <c r="J469" s="5" t="s">
        <v>1688</v>
      </c>
      <c r="K469" s="6">
        <f>Sheet2!K469/'Adj. RRP'!$N$1*'Adj. RRP'!$N$3</f>
        <v>14.27</v>
      </c>
    </row>
    <row r="470" spans="1:11" ht="13.5" customHeight="1" thickBot="1" x14ac:dyDescent="0.3">
      <c r="A470" s="36" t="s">
        <v>1498</v>
      </c>
      <c r="B470" s="6">
        <f>Sheet2!B470/'Adj. RRP'!$N$1*'Adj. RRP'!$N$3</f>
        <v>16.307700000000004</v>
      </c>
      <c r="D470" s="5" t="s">
        <v>1559</v>
      </c>
      <c r="E470" s="6">
        <f>Sheet2!E470/'Adj. RRP'!$N$1*'Adj. RRP'!$N$3</f>
        <v>55.25</v>
      </c>
      <c r="G470" s="36" t="s">
        <v>1624</v>
      </c>
      <c r="H470" s="6">
        <f>Sheet2!H470/'Adj. RRP'!$N$1*'Adj. RRP'!$N$3</f>
        <v>17.48</v>
      </c>
      <c r="J470" s="5" t="s">
        <v>1689</v>
      </c>
      <c r="K470" s="6">
        <f>Sheet2!K470/'Adj. RRP'!$N$1*'Adj. RRP'!$N$3</f>
        <v>17.149999999999999</v>
      </c>
    </row>
    <row r="471" spans="1:11" ht="13.5" customHeight="1" thickBot="1" x14ac:dyDescent="0.3">
      <c r="A471" s="56" t="s">
        <v>1499</v>
      </c>
      <c r="B471" s="57"/>
      <c r="D471" s="5" t="s">
        <v>1560</v>
      </c>
      <c r="E471" s="6">
        <f>Sheet2!E471/'Adj. RRP'!$N$1*'Adj. RRP'!$N$3</f>
        <v>69.650000000000006</v>
      </c>
      <c r="G471" s="36" t="s">
        <v>1625</v>
      </c>
      <c r="H471" s="6">
        <f>Sheet2!H471/'Adj. RRP'!$N$1*'Adj. RRP'!$N$3</f>
        <v>7.95</v>
      </c>
      <c r="J471" s="5" t="s">
        <v>1690</v>
      </c>
      <c r="K471" s="6">
        <f>Sheet2!K471/'Adj. RRP'!$N$1*'Adj. RRP'!$N$3</f>
        <v>21.45</v>
      </c>
    </row>
    <row r="472" spans="1:11" ht="13.5" customHeight="1" x14ac:dyDescent="0.25">
      <c r="A472" s="38" t="s">
        <v>1500</v>
      </c>
      <c r="B472" s="6">
        <f>Sheet2!B472/'Adj. RRP'!$N$1*'Adj. RRP'!$N$3</f>
        <v>8.3800000000000008</v>
      </c>
      <c r="D472" s="5" t="s">
        <v>1561</v>
      </c>
      <c r="E472" s="6">
        <f>Sheet2!E472/'Adj. RRP'!$N$1*'Adj. RRP'!$N$3</f>
        <v>75.75</v>
      </c>
      <c r="G472" s="36" t="s">
        <v>1626</v>
      </c>
      <c r="H472" s="6">
        <f>Sheet2!H472/'Adj. RRP'!$N$1*'Adj. RRP'!$N$3</f>
        <v>14.73</v>
      </c>
      <c r="J472" s="5" t="s">
        <v>1691</v>
      </c>
      <c r="K472" s="6">
        <f>Sheet2!K472/'Adj. RRP'!$N$1*'Adj. RRP'!$N$3</f>
        <v>15.150000000000002</v>
      </c>
    </row>
    <row r="473" spans="1:11" ht="13.5" customHeight="1" x14ac:dyDescent="0.25">
      <c r="A473" s="38" t="s">
        <v>1501</v>
      </c>
      <c r="B473" s="6">
        <f>Sheet2!B473/'Adj. RRP'!$N$1*'Adj. RRP'!$N$3</f>
        <v>16.2</v>
      </c>
      <c r="D473" s="5" t="s">
        <v>1562</v>
      </c>
      <c r="E473" s="6">
        <f>Sheet2!E473/'Adj. RRP'!$N$1*'Adj. RRP'!$N$3</f>
        <v>80.48</v>
      </c>
      <c r="G473" s="36" t="s">
        <v>1627</v>
      </c>
      <c r="H473" s="6">
        <f>Sheet2!H473/'Adj. RRP'!$N$1*'Adj. RRP'!$N$3</f>
        <v>16.23</v>
      </c>
      <c r="J473" s="5" t="s">
        <v>1692</v>
      </c>
      <c r="K473" s="6">
        <f>Sheet2!K473/'Adj. RRP'!$N$1*'Adj. RRP'!$N$3</f>
        <v>25.674999999999997</v>
      </c>
    </row>
    <row r="474" spans="1:11" ht="13.5" customHeight="1" thickBot="1" x14ac:dyDescent="0.3">
      <c r="A474" s="38" t="s">
        <v>1502</v>
      </c>
      <c r="B474" s="6">
        <f>Sheet2!B474/'Adj. RRP'!$N$1*'Adj. RRP'!$N$3</f>
        <v>20.079999999999998</v>
      </c>
      <c r="D474" s="5" t="s">
        <v>1563</v>
      </c>
      <c r="E474" s="6">
        <f>Sheet2!E474/'Adj. RRP'!$N$1*'Adj. RRP'!$N$3</f>
        <v>35.880000000000003</v>
      </c>
      <c r="G474" s="36" t="s">
        <v>1628</v>
      </c>
      <c r="H474" s="6">
        <f>Sheet2!H474/'Adj. RRP'!$N$1*'Adj. RRP'!$N$3</f>
        <v>17.48</v>
      </c>
      <c r="J474" s="5" t="s">
        <v>1693</v>
      </c>
      <c r="K474" s="6">
        <f>Sheet2!K474/'Adj. RRP'!$N$1*'Adj. RRP'!$N$3</f>
        <v>30.75</v>
      </c>
    </row>
    <row r="475" spans="1:11" ht="13.5" customHeight="1" thickBot="1" x14ac:dyDescent="0.3">
      <c r="A475" s="38" t="s">
        <v>1503</v>
      </c>
      <c r="B475" s="6">
        <f>Sheet2!B475/'Adj. RRP'!$N$1*'Adj. RRP'!$N$3</f>
        <v>22.88</v>
      </c>
      <c r="D475" s="5" t="s">
        <v>1564</v>
      </c>
      <c r="E475" s="6">
        <f>Sheet2!E475/'Adj. RRP'!$N$1*'Adj. RRP'!$N$3</f>
        <v>44.399999999999991</v>
      </c>
      <c r="G475" s="36" t="s">
        <v>1629</v>
      </c>
      <c r="H475" s="6">
        <f>Sheet2!H475/'Adj. RRP'!$N$1*'Adj. RRP'!$N$3</f>
        <v>14.2</v>
      </c>
      <c r="J475" s="56" t="s">
        <v>1694</v>
      </c>
      <c r="K475" s="57"/>
    </row>
    <row r="476" spans="1:11" ht="13.5" customHeight="1" x14ac:dyDescent="0.25">
      <c r="A476" s="38" t="s">
        <v>1504</v>
      </c>
      <c r="B476" s="6">
        <f>Sheet2!B476/'Adj. RRP'!$N$1*'Adj. RRP'!$N$3</f>
        <v>26.63</v>
      </c>
      <c r="D476" s="5" t="s">
        <v>1565</v>
      </c>
      <c r="E476" s="6">
        <f>Sheet2!E476/'Adj. RRP'!$N$1*'Adj. RRP'!$N$3</f>
        <v>49.28</v>
      </c>
      <c r="G476" s="36" t="s">
        <v>1630</v>
      </c>
      <c r="H476" s="6">
        <f>Sheet2!H476/'Adj. RRP'!$N$1*'Adj. RRP'!$N$3</f>
        <v>19.98</v>
      </c>
      <c r="J476" s="5" t="s">
        <v>1695</v>
      </c>
      <c r="K476" s="6">
        <f>Sheet2!K476/'Adj. RRP'!$N$1*'Adj. RRP'!$N$3</f>
        <v>18.47</v>
      </c>
    </row>
    <row r="477" spans="1:11" ht="13.5" customHeight="1" x14ac:dyDescent="0.25">
      <c r="A477" s="38" t="s">
        <v>1505</v>
      </c>
      <c r="B477" s="6">
        <f>Sheet2!B477/'Adj. RRP'!$N$1*'Adj. RRP'!$N$3</f>
        <v>8.3000000000000007</v>
      </c>
      <c r="D477" s="5" t="s">
        <v>1566</v>
      </c>
      <c r="E477" s="6">
        <f>Sheet2!E477/'Adj. RRP'!$N$1*'Adj. RRP'!$N$3</f>
        <v>54.930000000000007</v>
      </c>
      <c r="G477" s="36" t="s">
        <v>1631</v>
      </c>
      <c r="H477" s="6">
        <f>Sheet2!H477/'Adj. RRP'!$N$1*'Adj. RRP'!$N$3</f>
        <v>25.65</v>
      </c>
      <c r="J477" s="5" t="s">
        <v>1696</v>
      </c>
      <c r="K477" s="6">
        <f>Sheet2!K477/'Adj. RRP'!$N$1*'Adj. RRP'!$N$3</f>
        <v>23.46</v>
      </c>
    </row>
    <row r="478" spans="1:11" ht="13.5" customHeight="1" x14ac:dyDescent="0.25">
      <c r="A478" s="38" t="s">
        <v>1506</v>
      </c>
      <c r="B478" s="6">
        <f>Sheet2!B478/'Adj. RRP'!$N$1*'Adj. RRP'!$N$3</f>
        <v>8.9499999999999993</v>
      </c>
      <c r="D478" s="5" t="s">
        <v>1567</v>
      </c>
      <c r="E478" s="6">
        <f>Sheet2!E478/'Adj. RRP'!$N$1*'Adj. RRP'!$N$3</f>
        <v>69.349999999999994</v>
      </c>
      <c r="G478" s="36" t="s">
        <v>1602</v>
      </c>
      <c r="H478" s="6">
        <f>Sheet2!H478/'Adj. RRP'!$N$1*'Adj. RRP'!$N$3</f>
        <v>8.49</v>
      </c>
      <c r="J478" s="5" t="s">
        <v>1697</v>
      </c>
      <c r="K478" s="6">
        <f>Sheet2!K478/'Adj. RRP'!$N$1*'Adj. RRP'!$N$3</f>
        <v>26.619999999999997</v>
      </c>
    </row>
    <row r="479" spans="1:11" ht="13.5" customHeight="1" x14ac:dyDescent="0.25">
      <c r="A479" s="38" t="s">
        <v>1507</v>
      </c>
      <c r="B479" s="6">
        <f>Sheet2!B479/'Adj. RRP'!$N$1*'Adj. RRP'!$N$3</f>
        <v>10.199999999999999</v>
      </c>
      <c r="D479" s="5" t="s">
        <v>1568</v>
      </c>
      <c r="E479" s="6">
        <f>Sheet2!E479/'Adj. RRP'!$N$1*'Adj. RRP'!$N$3</f>
        <v>75.099999999999994</v>
      </c>
      <c r="G479" s="36" t="s">
        <v>1632</v>
      </c>
      <c r="H479" s="6">
        <f>Sheet2!H479/'Adj. RRP'!$N$1*'Adj. RRP'!$N$3</f>
        <v>14.54</v>
      </c>
      <c r="J479" s="5" t="s">
        <v>1698</v>
      </c>
      <c r="K479" s="6">
        <f>Sheet2!K479/'Adj. RRP'!$N$1*'Adj. RRP'!$N$3</f>
        <v>8.49</v>
      </c>
    </row>
    <row r="480" spans="1:11" ht="13.5" customHeight="1" x14ac:dyDescent="0.25">
      <c r="A480" s="38" t="s">
        <v>1508</v>
      </c>
      <c r="B480" s="6">
        <f>Sheet2!B480/'Adj. RRP'!$N$1*'Adj. RRP'!$N$3</f>
        <v>25.375</v>
      </c>
      <c r="D480" s="5" t="s">
        <v>1569</v>
      </c>
      <c r="E480" s="6">
        <f>Sheet2!E480/'Adj. RRP'!$N$1*'Adj. RRP'!$N$3</f>
        <v>80.38</v>
      </c>
      <c r="G480" s="36" t="s">
        <v>1633</v>
      </c>
      <c r="H480" s="6">
        <f>Sheet2!H480/'Adj. RRP'!$N$1*'Adj. RRP'!$N$3</f>
        <v>17.79</v>
      </c>
      <c r="J480" s="5" t="s">
        <v>1699</v>
      </c>
      <c r="K480" s="6">
        <f>Sheet2!K480/'Adj. RRP'!$N$1*'Adj. RRP'!$N$3</f>
        <v>14.54</v>
      </c>
    </row>
    <row r="481" spans="1:12" ht="13.5" customHeight="1" x14ac:dyDescent="0.25">
      <c r="A481" s="38" t="s">
        <v>1509</v>
      </c>
      <c r="B481" s="6">
        <f>Sheet2!B481/'Adj. RRP'!$N$1*'Adj. RRP'!$N$3</f>
        <v>11.256500000000001</v>
      </c>
      <c r="D481" s="5" t="s">
        <v>1570</v>
      </c>
      <c r="E481" s="6">
        <f>Sheet2!E481/'Adj. RRP'!$N$1*'Adj. RRP'!$N$3</f>
        <v>86.03</v>
      </c>
      <c r="G481" s="36" t="s">
        <v>1634</v>
      </c>
      <c r="H481" s="6">
        <f>Sheet2!H481/'Adj. RRP'!$N$1*'Adj. RRP'!$N$3</f>
        <v>22.39</v>
      </c>
      <c r="J481" s="5" t="s">
        <v>1700</v>
      </c>
      <c r="K481" s="6">
        <f>Sheet2!K481/'Adj. RRP'!$N$1*'Adj. RRP'!$N$3</f>
        <v>17.79</v>
      </c>
    </row>
    <row r="482" spans="1:12" ht="13.5" customHeight="1" x14ac:dyDescent="0.25">
      <c r="A482" s="38" t="s">
        <v>1510</v>
      </c>
      <c r="B482" s="6">
        <f>Sheet2!B482/'Adj. RRP'!$N$1*'Adj. RRP'!$N$3</f>
        <v>14.204900000000002</v>
      </c>
      <c r="D482" s="5" t="s">
        <v>1571</v>
      </c>
      <c r="E482" s="6">
        <f>Sheet2!E482/'Adj. RRP'!$N$1*'Adj. RRP'!$N$3</f>
        <v>45.4</v>
      </c>
      <c r="G482" s="36" t="s">
        <v>1635</v>
      </c>
      <c r="H482" s="6">
        <f>Sheet2!H482/'Adj. RRP'!$N$1*'Adj. RRP'!$N$3</f>
        <v>26.810000000000002</v>
      </c>
      <c r="J482" s="5" t="s">
        <v>1701</v>
      </c>
      <c r="K482" s="6">
        <f>Sheet2!K482/'Adj. RRP'!$N$1*'Adj. RRP'!$N$3</f>
        <v>22.39</v>
      </c>
    </row>
    <row r="483" spans="1:12" ht="13.5" customHeight="1" thickBot="1" x14ac:dyDescent="0.3">
      <c r="A483" s="50" t="s">
        <v>1511</v>
      </c>
      <c r="B483" s="13">
        <f>Sheet2!B483/'Adj. RRP'!$N$1*'Adj. RRP'!$N$3</f>
        <v>16.307700000000004</v>
      </c>
      <c r="D483" s="12" t="s">
        <v>1572</v>
      </c>
      <c r="E483" s="13">
        <f>Sheet2!E483/'Adj. RRP'!$N$1*'Adj. RRP'!$N$3</f>
        <v>46.899999999999991</v>
      </c>
      <c r="G483" s="39" t="s">
        <v>1636</v>
      </c>
      <c r="H483" s="13">
        <f>Sheet2!H483/'Adj. RRP'!$N$1*'Adj. RRP'!$N$3</f>
        <v>37.409999999999997</v>
      </c>
      <c r="J483" s="12" t="s">
        <v>1702</v>
      </c>
      <c r="K483" s="13">
        <f>Sheet2!K483/'Adj. RRP'!$N$1*'Adj. RRP'!$N$3</f>
        <v>26.810000000000002</v>
      </c>
    </row>
    <row r="484" spans="1:12" ht="13.5" customHeight="1" x14ac:dyDescent="0.25">
      <c r="A484" s="60" t="s">
        <v>3927</v>
      </c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</row>
    <row r="485" spans="1:12" ht="13.5" customHeight="1" thickBot="1" x14ac:dyDescent="0.3">
      <c r="A485" s="60" t="s">
        <v>0</v>
      </c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</row>
    <row r="486" spans="1:12" ht="13.5" customHeight="1" thickBot="1" x14ac:dyDescent="0.3">
      <c r="A486" s="56" t="s">
        <v>1714</v>
      </c>
      <c r="B486" s="57"/>
      <c r="D486" s="56" t="s">
        <v>1776</v>
      </c>
      <c r="E486" s="57"/>
      <c r="G486" s="56" t="s">
        <v>1819</v>
      </c>
      <c r="H486" s="57"/>
      <c r="J486" s="56" t="s">
        <v>1932</v>
      </c>
      <c r="K486" s="57"/>
    </row>
    <row r="487" spans="1:12" ht="13.5" customHeight="1" thickBot="1" x14ac:dyDescent="0.3">
      <c r="A487" s="3" t="s">
        <v>1</v>
      </c>
      <c r="B487" s="4" t="s">
        <v>2</v>
      </c>
      <c r="D487" s="3" t="s">
        <v>1</v>
      </c>
      <c r="E487" s="4" t="s">
        <v>2</v>
      </c>
      <c r="G487" s="3" t="s">
        <v>1</v>
      </c>
      <c r="H487" s="4" t="s">
        <v>2</v>
      </c>
      <c r="J487" s="3" t="s">
        <v>1</v>
      </c>
      <c r="K487" s="4" t="s">
        <v>2</v>
      </c>
    </row>
    <row r="488" spans="1:12" ht="13.5" customHeight="1" x14ac:dyDescent="0.25">
      <c r="A488" s="5" t="s">
        <v>1703</v>
      </c>
      <c r="B488" s="6">
        <f>Sheet2!B488/'Adj. RRP'!$N$1*'Adj. RRP'!$N$3</f>
        <v>37.409999999999997</v>
      </c>
      <c r="D488" s="5" t="s">
        <v>1768</v>
      </c>
      <c r="E488" s="6">
        <f>Sheet2!E488/'Adj. RRP'!$N$1*'Adj. RRP'!$N$3</f>
        <v>26.810000000000002</v>
      </c>
      <c r="G488" s="36" t="s">
        <v>4024</v>
      </c>
      <c r="H488" s="6">
        <f>Sheet2!H488/'Adj. RRP'!$N$1*'Adj. RRP'!$N$3</f>
        <v>57.053546212735995</v>
      </c>
      <c r="J488" s="5" t="s">
        <v>1877</v>
      </c>
      <c r="K488" s="6">
        <f>Sheet2!K488/'Adj. RRP'!$N$1*'Adj. RRP'!$N$3</f>
        <v>19.64</v>
      </c>
    </row>
    <row r="489" spans="1:12" ht="13.5" customHeight="1" x14ac:dyDescent="0.25">
      <c r="A489" s="5" t="s">
        <v>1704</v>
      </c>
      <c r="B489" s="6">
        <f>Sheet2!B489/'Adj. RRP'!$N$1*'Adj. RRP'!$N$3</f>
        <v>13.900000000000002</v>
      </c>
      <c r="D489" s="5" t="s">
        <v>1769</v>
      </c>
      <c r="E489" s="6">
        <f>Sheet2!E489/'Adj. RRP'!$N$1*'Adj. RRP'!$N$3</f>
        <v>37.409999999999997</v>
      </c>
      <c r="G489" s="5" t="s">
        <v>1815</v>
      </c>
      <c r="H489" s="6">
        <f>Sheet2!H489/'Adj. RRP'!$N$1*'Adj. RRP'!$N$3</f>
        <v>59.540182428800001</v>
      </c>
      <c r="J489" s="5" t="s">
        <v>1878</v>
      </c>
      <c r="K489" s="6">
        <f>Sheet2!K489/'Adj. RRP'!$N$1*'Adj. RRP'!$N$3</f>
        <v>22.63</v>
      </c>
    </row>
    <row r="490" spans="1:12" ht="13.5" customHeight="1" x14ac:dyDescent="0.25">
      <c r="A490" s="5" t="s">
        <v>1705</v>
      </c>
      <c r="B490" s="6">
        <f>Sheet2!B490/'Adj. RRP'!$N$1*'Adj. RRP'!$N$3</f>
        <v>15.83</v>
      </c>
      <c r="D490" s="5" t="s">
        <v>1770</v>
      </c>
      <c r="E490" s="6">
        <f>Sheet2!E490/'Adj. RRP'!$N$1*'Adj. RRP'!$N$3</f>
        <v>12.490000000000002</v>
      </c>
      <c r="G490" s="5" t="s">
        <v>1816</v>
      </c>
      <c r="H490" s="6">
        <f>Sheet2!H490/'Adj. RRP'!$N$1*'Adj. RRP'!$N$3</f>
        <v>59.540182428800001</v>
      </c>
      <c r="J490" s="5" t="s">
        <v>1879</v>
      </c>
      <c r="K490" s="6">
        <f>Sheet2!K490/'Adj. RRP'!$N$1*'Adj. RRP'!$N$3</f>
        <v>26.13</v>
      </c>
    </row>
    <row r="491" spans="1:12" ht="13.5" customHeight="1" x14ac:dyDescent="0.25">
      <c r="A491" s="5" t="s">
        <v>1706</v>
      </c>
      <c r="B491" s="6">
        <f>Sheet2!B491/'Adj. RRP'!$N$1*'Adj. RRP'!$N$3</f>
        <v>22.800000000000004</v>
      </c>
      <c r="D491" s="5" t="s">
        <v>1771</v>
      </c>
      <c r="E491" s="6">
        <f>Sheet2!E491/'Adj. RRP'!$N$1*'Adj. RRP'!$N$3</f>
        <v>20.86</v>
      </c>
      <c r="G491" s="36" t="s">
        <v>1817</v>
      </c>
      <c r="H491" s="6">
        <f>Sheet2!H491/'Adj. RRP'!$N$1*'Adj. RRP'!$N$3</f>
        <v>59.540182428800001</v>
      </c>
      <c r="J491" s="5" t="s">
        <v>1880</v>
      </c>
      <c r="K491" s="6">
        <f>Sheet2!K491/'Adj. RRP'!$N$1*'Adj. RRP'!$N$3</f>
        <v>10.69</v>
      </c>
    </row>
    <row r="492" spans="1:12" ht="13.5" customHeight="1" x14ac:dyDescent="0.25">
      <c r="A492" s="5" t="s">
        <v>1707</v>
      </c>
      <c r="B492" s="6">
        <f>Sheet2!B492/'Adj. RRP'!$N$1*'Adj. RRP'!$N$3</f>
        <v>9.92</v>
      </c>
      <c r="D492" s="5" t="s">
        <v>1772</v>
      </c>
      <c r="E492" s="6">
        <f>Sheet2!E492/'Adj. RRP'!$N$1*'Adj. RRP'!$N$3</f>
        <v>23.739999999999995</v>
      </c>
      <c r="G492" s="36" t="s">
        <v>1818</v>
      </c>
      <c r="H492" s="6">
        <f>Sheet2!H492/'Adj. RRP'!$N$1*'Adj. RRP'!$N$3</f>
        <v>56.149314861440011</v>
      </c>
      <c r="J492" s="5" t="s">
        <v>1881</v>
      </c>
      <c r="K492" s="6">
        <f>Sheet2!K492/'Adj. RRP'!$N$1*'Adj. RRP'!$N$3</f>
        <v>11.47</v>
      </c>
    </row>
    <row r="493" spans="1:12" ht="13.5" customHeight="1" x14ac:dyDescent="0.25">
      <c r="A493" s="5" t="s">
        <v>1708</v>
      </c>
      <c r="B493" s="6">
        <f>Sheet2!B493/'Adj. RRP'!$N$1*'Adj. RRP'!$N$3</f>
        <v>10.69</v>
      </c>
      <c r="D493" s="5" t="s">
        <v>1773</v>
      </c>
      <c r="E493" s="6">
        <f>Sheet2!E493/'Adj. RRP'!$N$1*'Adj. RRP'!$N$3</f>
        <v>27.79</v>
      </c>
      <c r="G493" s="36" t="s">
        <v>4025</v>
      </c>
      <c r="H493" s="6">
        <f>Sheet2!H493/'Adj. RRP'!$N$1*'Adj. RRP'!$N$3</f>
        <v>40.353320000000004</v>
      </c>
      <c r="J493" s="5" t="s">
        <v>1882</v>
      </c>
      <c r="K493" s="6">
        <f>Sheet2!K493/'Adj. RRP'!$N$1*'Adj. RRP'!$N$3</f>
        <v>12.74</v>
      </c>
    </row>
    <row r="494" spans="1:12" ht="13.5" customHeight="1" x14ac:dyDescent="0.25">
      <c r="A494" s="5" t="s">
        <v>1709</v>
      </c>
      <c r="B494" s="6">
        <f>Sheet2!B494/'Adj. RRP'!$N$1*'Adj. RRP'!$N$3</f>
        <v>11.97</v>
      </c>
      <c r="D494" s="5" t="s">
        <v>1774</v>
      </c>
      <c r="E494" s="6">
        <f>Sheet2!E494/'Adj. RRP'!$N$1*'Adj. RRP'!$N$3</f>
        <v>11.129999999999999</v>
      </c>
      <c r="G494" s="36" t="s">
        <v>4026</v>
      </c>
      <c r="H494" s="6">
        <f>Sheet2!H494/'Adj. RRP'!$N$1*'Adj. RRP'!$N$3</f>
        <v>44.219936000000004</v>
      </c>
      <c r="J494" s="5" t="s">
        <v>1883</v>
      </c>
      <c r="K494" s="6">
        <f>Sheet2!K494/'Adj. RRP'!$N$1*'Adj. RRP'!$N$3</f>
        <v>11.129999999999999</v>
      </c>
    </row>
    <row r="495" spans="1:12" ht="13.5" customHeight="1" thickBot="1" x14ac:dyDescent="0.3">
      <c r="A495" s="5" t="s">
        <v>1710</v>
      </c>
      <c r="B495" s="6">
        <f>Sheet2!B495/'Adj. RRP'!$N$1*'Adj. RRP'!$N$3</f>
        <v>17.329999999999998</v>
      </c>
      <c r="D495" s="5" t="s">
        <v>1775</v>
      </c>
      <c r="E495" s="6">
        <f>Sheet2!E495/'Adj. RRP'!$N$1*'Adj. RRP'!$N$3</f>
        <v>19.329999999999998</v>
      </c>
      <c r="G495" s="36" t="s">
        <v>4027</v>
      </c>
      <c r="H495" s="6">
        <f>Sheet2!H495/'Adj. RRP'!$N$1*'Adj. RRP'!$N$3</f>
        <v>50.168576000000009</v>
      </c>
      <c r="J495" s="5" t="s">
        <v>1884</v>
      </c>
      <c r="K495" s="6">
        <f>Sheet2!K495/'Adj. RRP'!$N$1*'Adj. RRP'!$N$3</f>
        <v>19.329999999999998</v>
      </c>
    </row>
    <row r="496" spans="1:12" ht="13.5" customHeight="1" thickBot="1" x14ac:dyDescent="0.3">
      <c r="A496" s="5" t="s">
        <v>1711</v>
      </c>
      <c r="B496" s="6">
        <f>Sheet2!B496/'Adj. RRP'!$N$1*'Adj. RRP'!$N$3</f>
        <v>19.079999999999998</v>
      </c>
      <c r="D496" s="5" t="s">
        <v>1777</v>
      </c>
      <c r="E496" s="6">
        <f>Sheet2!E496/'Adj. RRP'!$N$1*'Adj. RRP'!$N$3</f>
        <v>22.199999999999996</v>
      </c>
      <c r="G496" s="56" t="s">
        <v>1820</v>
      </c>
      <c r="H496" s="57"/>
      <c r="J496" s="5" t="s">
        <v>1885</v>
      </c>
      <c r="K496" s="6">
        <f>Sheet2!K496/'Adj. RRP'!$N$1*'Adj. RRP'!$N$3</f>
        <v>22.199999999999996</v>
      </c>
    </row>
    <row r="497" spans="1:11" ht="13.5" customHeight="1" x14ac:dyDescent="0.25">
      <c r="A497" s="5" t="s">
        <v>1712</v>
      </c>
      <c r="B497" s="6">
        <f>Sheet2!B497/'Adj. RRP'!$N$1*'Adj. RRP'!$N$3</f>
        <v>20.329999999999998</v>
      </c>
      <c r="D497" s="5" t="s">
        <v>1778</v>
      </c>
      <c r="E497" s="6">
        <f>Sheet2!E497/'Adj. RRP'!$N$1*'Adj. RRP'!$N$3</f>
        <v>26.5</v>
      </c>
      <c r="G497" s="11" t="s">
        <v>1821</v>
      </c>
      <c r="H497" s="10">
        <f>Sheet2!H497/'Adj. RRP'!$N$1*'Adj. RRP'!$N$3</f>
        <v>13.88</v>
      </c>
      <c r="J497" s="5" t="s">
        <v>1886</v>
      </c>
      <c r="K497" s="6">
        <f>Sheet2!K497/'Adj. RRP'!$N$1*'Adj. RRP'!$N$3</f>
        <v>26.5</v>
      </c>
    </row>
    <row r="498" spans="1:11" ht="13.5" customHeight="1" thickBot="1" x14ac:dyDescent="0.3">
      <c r="A498" s="5" t="s">
        <v>1698</v>
      </c>
      <c r="B498" s="6">
        <f>Sheet2!B498/'Adj. RRP'!$N$1*'Adj. RRP'!$N$3</f>
        <v>8.5</v>
      </c>
      <c r="D498" s="5" t="s">
        <v>1780</v>
      </c>
      <c r="E498" s="6">
        <f>Sheet2!E498/'Adj. RRP'!$N$1*'Adj. RRP'!$N$3</f>
        <v>28.83</v>
      </c>
      <c r="G498" s="5" t="s">
        <v>1822</v>
      </c>
      <c r="H498" s="6">
        <f>Sheet2!H498/'Adj. RRP'!$N$1*'Adj. RRP'!$N$3</f>
        <v>16.579999999999998</v>
      </c>
      <c r="J498" s="5" t="s">
        <v>1887</v>
      </c>
      <c r="K498" s="6">
        <f>Sheet2!K498/'Adj. RRP'!$N$1*'Adj. RRP'!$N$3</f>
        <v>14.48</v>
      </c>
    </row>
    <row r="499" spans="1:11" ht="13.5" customHeight="1" thickBot="1" x14ac:dyDescent="0.3">
      <c r="A499" s="5" t="s">
        <v>1713</v>
      </c>
      <c r="B499" s="6">
        <f>Sheet2!B499/'Adj. RRP'!$N$1*'Adj. RRP'!$N$3</f>
        <v>14.78</v>
      </c>
      <c r="D499" s="56" t="s">
        <v>1779</v>
      </c>
      <c r="E499" s="57"/>
      <c r="G499" s="5" t="s">
        <v>1823</v>
      </c>
      <c r="H499" s="6">
        <f>Sheet2!H499/'Adj. RRP'!$N$1*'Adj. RRP'!$N$3</f>
        <v>18.73</v>
      </c>
      <c r="J499" s="5" t="s">
        <v>1888</v>
      </c>
      <c r="K499" s="6">
        <f>Sheet2!K499/'Adj. RRP'!$N$1*'Adj. RRP'!$N$3</f>
        <v>21.35</v>
      </c>
    </row>
    <row r="500" spans="1:11" ht="13.5" customHeight="1" x14ac:dyDescent="0.25">
      <c r="A500" s="5" t="s">
        <v>1715</v>
      </c>
      <c r="B500" s="6">
        <f>Sheet2!B500/'Adj. RRP'!$N$1*'Adj. RRP'!$N$3</f>
        <v>19.64</v>
      </c>
      <c r="D500" s="5" t="s">
        <v>95</v>
      </c>
      <c r="E500" s="6">
        <f>Sheet2!E500/'Adj. RRP'!$N$1*'Adj. RRP'!$N$3</f>
        <v>40.874999999999993</v>
      </c>
      <c r="G500" s="5" t="s">
        <v>1824</v>
      </c>
      <c r="H500" s="6">
        <f>Sheet2!H500/'Adj. RRP'!$N$1*'Adj. RRP'!$N$3</f>
        <v>7.33</v>
      </c>
      <c r="J500" s="5" t="s">
        <v>1889</v>
      </c>
      <c r="K500" s="6">
        <f>Sheet2!K500/'Adj. RRP'!$N$1*'Adj. RRP'!$N$3</f>
        <v>24.23</v>
      </c>
    </row>
    <row r="501" spans="1:11" ht="13.5" customHeight="1" x14ac:dyDescent="0.25">
      <c r="A501" s="5" t="s">
        <v>1716</v>
      </c>
      <c r="B501" s="6">
        <f>Sheet2!B501/'Adj. RRP'!$N$1*'Adj. RRP'!$N$3</f>
        <v>22.63</v>
      </c>
      <c r="D501" s="5" t="s">
        <v>96</v>
      </c>
      <c r="E501" s="6">
        <f>Sheet2!E501/'Adj. RRP'!$N$1*'Adj. RRP'!$N$3</f>
        <v>61.449999999999996</v>
      </c>
      <c r="G501" s="5" t="s">
        <v>1825</v>
      </c>
      <c r="H501" s="6">
        <f>Sheet2!H501/'Adj. RRP'!$N$1*'Adj. RRP'!$N$3</f>
        <v>15.150000000000002</v>
      </c>
      <c r="J501" s="5" t="s">
        <v>1890</v>
      </c>
      <c r="K501" s="6">
        <f>Sheet2!K501/'Adj. RRP'!$N$1*'Adj. RRP'!$N$3</f>
        <v>28.28</v>
      </c>
    </row>
    <row r="502" spans="1:11" ht="13.5" customHeight="1" x14ac:dyDescent="0.25">
      <c r="A502" s="5" t="s">
        <v>1717</v>
      </c>
      <c r="B502" s="6">
        <f>Sheet2!B502/'Adj. RRP'!$N$1*'Adj. RRP'!$N$3</f>
        <v>26.13</v>
      </c>
      <c r="D502" s="5" t="s">
        <v>97</v>
      </c>
      <c r="E502" s="6">
        <f>Sheet2!E502/'Adj. RRP'!$N$1*'Adj. RRP'!$N$3</f>
        <v>75.099999999999994</v>
      </c>
      <c r="G502" s="5" t="s">
        <v>1826</v>
      </c>
      <c r="H502" s="6">
        <f>Sheet2!H502/'Adj. RRP'!$N$1*'Adj. RRP'!$N$3</f>
        <v>19.03</v>
      </c>
      <c r="J502" s="5" t="s">
        <v>1875</v>
      </c>
      <c r="K502" s="6">
        <f>Sheet2!K502/'Adj. RRP'!$N$1*'Adj. RRP'!$N$3</f>
        <v>8.49</v>
      </c>
    </row>
    <row r="503" spans="1:11" ht="13.5" customHeight="1" x14ac:dyDescent="0.25">
      <c r="A503" s="5" t="s">
        <v>1718</v>
      </c>
      <c r="B503" s="6">
        <f>Sheet2!B503/'Adj. RRP'!$N$1*'Adj. RRP'!$N$3</f>
        <v>9.85</v>
      </c>
      <c r="D503" s="5" t="s">
        <v>98</v>
      </c>
      <c r="E503" s="6">
        <f>Sheet2!E503/'Adj. RRP'!$N$1*'Adj. RRP'!$N$3</f>
        <v>101.1</v>
      </c>
      <c r="G503" s="5" t="s">
        <v>1827</v>
      </c>
      <c r="H503" s="6">
        <f>Sheet2!H503/'Adj. RRP'!$N$1*'Adj. RRP'!$N$3</f>
        <v>21.83</v>
      </c>
      <c r="J503" s="5" t="s">
        <v>1891</v>
      </c>
      <c r="K503" s="6">
        <f>Sheet2!K503/'Adj. RRP'!$N$1*'Adj. RRP'!$N$3</f>
        <v>14.54</v>
      </c>
    </row>
    <row r="504" spans="1:11" ht="13.5" customHeight="1" x14ac:dyDescent="0.25">
      <c r="A504" s="5" t="s">
        <v>1719</v>
      </c>
      <c r="B504" s="6">
        <f>Sheet2!B504/'Adj. RRP'!$N$1*'Adj. RRP'!$N$3</f>
        <v>9.43</v>
      </c>
      <c r="D504" s="5" t="s">
        <v>99</v>
      </c>
      <c r="E504" s="6">
        <f>Sheet2!E504/'Adj. RRP'!$N$1*'Adj. RRP'!$N$3</f>
        <v>123.47499999999998</v>
      </c>
      <c r="G504" s="5" t="s">
        <v>1828</v>
      </c>
      <c r="H504" s="6">
        <f>Sheet2!H504/'Adj. RRP'!$N$1*'Adj. RRP'!$N$3</f>
        <v>25.58</v>
      </c>
      <c r="J504" s="5" t="s">
        <v>1892</v>
      </c>
      <c r="K504" s="6">
        <f>Sheet2!K504/'Adj. RRP'!$N$1*'Adj. RRP'!$N$3</f>
        <v>17.79</v>
      </c>
    </row>
    <row r="505" spans="1:11" ht="13.5" customHeight="1" x14ac:dyDescent="0.25">
      <c r="A505" s="5" t="s">
        <v>1720</v>
      </c>
      <c r="B505" s="6">
        <f>Sheet2!B505/'Adj. RRP'!$N$1*'Adj. RRP'!$N$3</f>
        <v>6.53</v>
      </c>
      <c r="D505" s="5" t="s">
        <v>100</v>
      </c>
      <c r="E505" s="6">
        <f>Sheet2!E505/'Adj. RRP'!$N$1*'Adj. RRP'!$N$3</f>
        <v>131.125</v>
      </c>
      <c r="G505" s="5" t="s">
        <v>1829</v>
      </c>
      <c r="H505" s="6">
        <f>Sheet2!H505/'Adj. RRP'!$N$1*'Adj. RRP'!$N$3</f>
        <v>16.18</v>
      </c>
      <c r="J505" s="5" t="s">
        <v>1893</v>
      </c>
      <c r="K505" s="6">
        <f>Sheet2!K505/'Adj. RRP'!$N$1*'Adj. RRP'!$N$3</f>
        <v>22.39</v>
      </c>
    </row>
    <row r="506" spans="1:11" ht="13.5" customHeight="1" x14ac:dyDescent="0.25">
      <c r="A506" s="5" t="s">
        <v>1721</v>
      </c>
      <c r="B506" s="6">
        <f>Sheet2!B506/'Adj. RRP'!$N$1*'Adj. RRP'!$N$3</f>
        <v>7.25</v>
      </c>
      <c r="D506" s="5" t="s">
        <v>101</v>
      </c>
      <c r="E506" s="6">
        <f>Sheet2!E506/'Adj. RRP'!$N$1*'Adj. RRP'!$N$3</f>
        <v>153.07499999999999</v>
      </c>
      <c r="G506" s="5" t="s">
        <v>1830</v>
      </c>
      <c r="H506" s="6">
        <f>Sheet2!H506/'Adj. RRP'!$N$1*'Adj. RRP'!$N$3</f>
        <v>23.83</v>
      </c>
      <c r="J506" s="5" t="s">
        <v>1894</v>
      </c>
      <c r="K506" s="6">
        <f>Sheet2!K506/'Adj. RRP'!$N$1*'Adj. RRP'!$N$3</f>
        <v>26.810000000000002</v>
      </c>
    </row>
    <row r="507" spans="1:11" ht="13.5" customHeight="1" x14ac:dyDescent="0.25">
      <c r="A507" s="5" t="s">
        <v>1722</v>
      </c>
      <c r="B507" s="6">
        <f>Sheet2!B507/'Adj. RRP'!$N$1*'Adj. RRP'!$N$3</f>
        <v>17.079999999999998</v>
      </c>
      <c r="D507" s="5" t="s">
        <v>1781</v>
      </c>
      <c r="E507" s="6">
        <f>Sheet2!E507/'Adj. RRP'!$N$1*'Adj. RRP'!$N$3</f>
        <v>32.06</v>
      </c>
      <c r="G507" s="5" t="s">
        <v>1831</v>
      </c>
      <c r="H507" s="6">
        <f>Sheet2!H507/'Adj. RRP'!$N$1*'Adj. RRP'!$N$3</f>
        <v>26.7</v>
      </c>
      <c r="J507" s="5" t="s">
        <v>1895</v>
      </c>
      <c r="K507" s="6">
        <f>Sheet2!K507/'Adj. RRP'!$N$1*'Adj. RRP'!$N$3</f>
        <v>37.409999999999997</v>
      </c>
    </row>
    <row r="508" spans="1:11" ht="13.5" customHeight="1" x14ac:dyDescent="0.25">
      <c r="A508" s="5" t="s">
        <v>1723</v>
      </c>
      <c r="B508" s="6">
        <f>Sheet2!B508/'Adj. RRP'!$N$1*'Adj. RRP'!$N$3</f>
        <v>20.7</v>
      </c>
      <c r="D508" s="5" t="s">
        <v>1782</v>
      </c>
      <c r="E508" s="6">
        <f>Sheet2!E508/'Adj. RRP'!$N$1*'Adj. RRP'!$N$3</f>
        <v>47.629999999999988</v>
      </c>
      <c r="G508" s="5" t="s">
        <v>1832</v>
      </c>
      <c r="H508" s="6">
        <f>Sheet2!H508/'Adj. RRP'!$N$1*'Adj. RRP'!$N$3</f>
        <v>31</v>
      </c>
      <c r="J508" s="5" t="s">
        <v>1896</v>
      </c>
      <c r="K508" s="6">
        <f>Sheet2!K508/'Adj. RRP'!$N$1*'Adj. RRP'!$N$3</f>
        <v>18.100000000000001</v>
      </c>
    </row>
    <row r="509" spans="1:11" ht="13.5" customHeight="1" x14ac:dyDescent="0.25">
      <c r="A509" s="5" t="s">
        <v>1724</v>
      </c>
      <c r="B509" s="6">
        <f>Sheet2!B509/'Adj. RRP'!$N$1*'Adj. RRP'!$N$3</f>
        <v>26.53</v>
      </c>
      <c r="D509" s="5" t="s">
        <v>1783</v>
      </c>
      <c r="E509" s="6">
        <f>Sheet2!E509/'Adj. RRP'!$N$1*'Adj. RRP'!$N$3</f>
        <v>57.524999999999991</v>
      </c>
      <c r="G509" s="5" t="s">
        <v>1833</v>
      </c>
      <c r="H509" s="6">
        <f>Sheet2!H509/'Adj. RRP'!$N$1*'Adj. RRP'!$N$3</f>
        <v>17.98</v>
      </c>
      <c r="J509" s="5" t="s">
        <v>1897</v>
      </c>
      <c r="K509" s="6">
        <f>Sheet2!K509/'Adj. RRP'!$N$1*'Adj. RRP'!$N$3</f>
        <v>19.850000000000001</v>
      </c>
    </row>
    <row r="510" spans="1:11" ht="13.5" customHeight="1" x14ac:dyDescent="0.25">
      <c r="A510" s="5" t="s">
        <v>1725</v>
      </c>
      <c r="B510" s="6">
        <f>Sheet2!B510/'Adj. RRP'!$N$1*'Adj. RRP'!$N$3</f>
        <v>30.58</v>
      </c>
      <c r="D510" s="5" t="s">
        <v>1784</v>
      </c>
      <c r="E510" s="6">
        <f>Sheet2!E510/'Adj. RRP'!$N$1*'Adj. RRP'!$N$3</f>
        <v>75.075000000000003</v>
      </c>
      <c r="G510" s="5" t="s">
        <v>1834</v>
      </c>
      <c r="H510" s="6">
        <f>Sheet2!H510/'Adj. RRP'!$N$1*'Adj. RRP'!$N$3</f>
        <v>25.629999999999995</v>
      </c>
      <c r="J510" s="5" t="s">
        <v>1898</v>
      </c>
      <c r="K510" s="6">
        <f>Sheet2!K510/'Adj. RRP'!$N$1*'Adj. RRP'!$N$3</f>
        <v>21.1</v>
      </c>
    </row>
    <row r="511" spans="1:11" ht="13.5" customHeight="1" x14ac:dyDescent="0.25">
      <c r="A511" s="5" t="s">
        <v>1726</v>
      </c>
      <c r="B511" s="6">
        <f>Sheet2!B511/'Adj. RRP'!$N$1*'Adj. RRP'!$N$3</f>
        <v>17.079999999999998</v>
      </c>
      <c r="D511" s="5" t="s">
        <v>1785</v>
      </c>
      <c r="E511" s="6">
        <f>Sheet2!E511/'Adj. RRP'!$N$1*'Adj. RRP'!$N$3</f>
        <v>55.124999999999993</v>
      </c>
      <c r="G511" s="5" t="s">
        <v>1835</v>
      </c>
      <c r="H511" s="6">
        <f>Sheet2!H511/'Adj. RRP'!$N$1*'Adj. RRP'!$N$3</f>
        <v>28.5</v>
      </c>
      <c r="J511" s="5" t="s">
        <v>1899</v>
      </c>
      <c r="K511" s="6">
        <f>Sheet2!K511/'Adj. RRP'!$N$1*'Adj. RRP'!$N$3</f>
        <v>8.49</v>
      </c>
    </row>
    <row r="512" spans="1:11" ht="13.5" customHeight="1" x14ac:dyDescent="0.25">
      <c r="A512" s="5" t="s">
        <v>1727</v>
      </c>
      <c r="B512" s="6">
        <f>Sheet2!B512/'Adj. RRP'!$N$1*'Adj. RRP'!$N$3</f>
        <v>20.7</v>
      </c>
      <c r="D512" s="36" t="s">
        <v>1786</v>
      </c>
      <c r="E512" s="6">
        <f>Sheet2!E512/'Adj. RRP'!$N$1*'Adj. RRP'!$N$3</f>
        <v>60.975000000000001</v>
      </c>
      <c r="G512" s="5" t="s">
        <v>1836</v>
      </c>
      <c r="H512" s="6">
        <f>Sheet2!H512/'Adj. RRP'!$N$1*'Adj. RRP'!$N$3</f>
        <v>32.799999999999997</v>
      </c>
      <c r="J512" s="5" t="s">
        <v>1900</v>
      </c>
      <c r="K512" s="6">
        <f>Sheet2!K512/'Adj. RRP'!$N$1*'Adj. RRP'!$N$3</f>
        <v>14.54</v>
      </c>
    </row>
    <row r="513" spans="1:11" ht="13.5" customHeight="1" x14ac:dyDescent="0.25">
      <c r="A513" s="5" t="s">
        <v>1728</v>
      </c>
      <c r="B513" s="6">
        <f>Sheet2!B513/'Adj. RRP'!$N$1*'Adj. RRP'!$N$3</f>
        <v>26.53</v>
      </c>
      <c r="D513" s="36" t="s">
        <v>1787</v>
      </c>
      <c r="E513" s="6">
        <f>Sheet2!E513/'Adj. RRP'!$N$1*'Adj. RRP'!$N$3</f>
        <v>71.125</v>
      </c>
      <c r="G513" s="5" t="s">
        <v>1837</v>
      </c>
      <c r="H513" s="6">
        <f>Sheet2!H513/'Adj. RRP'!$N$1*'Adj. RRP'!$N$3</f>
        <v>6.5500000000000007</v>
      </c>
      <c r="J513" s="5" t="s">
        <v>1901</v>
      </c>
      <c r="K513" s="6">
        <f>Sheet2!K513/'Adj. RRP'!$N$1*'Adj. RRP'!$N$3</f>
        <v>17.79</v>
      </c>
    </row>
    <row r="514" spans="1:11" ht="13.5" customHeight="1" x14ac:dyDescent="0.25">
      <c r="A514" s="5" t="s">
        <v>1729</v>
      </c>
      <c r="B514" s="6">
        <f>Sheet2!B514/'Adj. RRP'!$N$1*'Adj. RRP'!$N$3</f>
        <v>30.58</v>
      </c>
      <c r="D514" s="36" t="s">
        <v>1788</v>
      </c>
      <c r="E514" s="6">
        <f>Sheet2!E514/'Adj. RRP'!$N$1*'Adj. RRP'!$N$3</f>
        <v>81.300000000000011</v>
      </c>
      <c r="G514" s="5" t="s">
        <v>1838</v>
      </c>
      <c r="H514" s="6">
        <f>Sheet2!H514/'Adj. RRP'!$N$1*'Adj. RRP'!$N$3</f>
        <v>14.2</v>
      </c>
      <c r="J514" s="5" t="s">
        <v>1902</v>
      </c>
      <c r="K514" s="6">
        <f>Sheet2!K514/'Adj. RRP'!$N$1*'Adj. RRP'!$N$3</f>
        <v>22.39</v>
      </c>
    </row>
    <row r="515" spans="1:11" ht="13.5" customHeight="1" thickBot="1" x14ac:dyDescent="0.3">
      <c r="A515" s="5" t="s">
        <v>1730</v>
      </c>
      <c r="B515" s="6">
        <f>Sheet2!B515/'Adj. RRP'!$N$1*'Adj. RRP'!$N$3</f>
        <v>36.4</v>
      </c>
      <c r="D515" s="36" t="s">
        <v>1789</v>
      </c>
      <c r="E515" s="6">
        <f>Sheet2!E515/'Adj. RRP'!$N$1*'Adj. RRP'!$N$3</f>
        <v>60.561173836800002</v>
      </c>
      <c r="G515" s="5" t="s">
        <v>1839</v>
      </c>
      <c r="H515" s="6">
        <f>Sheet2!H515/'Adj. RRP'!$N$1*'Adj. RRP'!$N$3</f>
        <v>17.079999999999998</v>
      </c>
      <c r="J515" s="5" t="s">
        <v>1903</v>
      </c>
      <c r="K515" s="6">
        <f>Sheet2!K515/'Adj. RRP'!$N$1*'Adj. RRP'!$N$3</f>
        <v>26.810000000000002</v>
      </c>
    </row>
    <row r="516" spans="1:11" ht="13.5" customHeight="1" thickBot="1" x14ac:dyDescent="0.3">
      <c r="A516" s="56" t="s">
        <v>1731</v>
      </c>
      <c r="B516" s="57"/>
      <c r="D516" s="36" t="s">
        <v>1790</v>
      </c>
      <c r="E516" s="6">
        <f>Sheet2!E516/'Adj. RRP'!$N$1*'Adj. RRP'!$N$3</f>
        <v>63.491553216</v>
      </c>
      <c r="G516" s="5" t="s">
        <v>1840</v>
      </c>
      <c r="H516" s="6">
        <f>Sheet2!H516/'Adj. RRP'!$N$1*'Adj. RRP'!$N$3</f>
        <v>21.38</v>
      </c>
      <c r="J516" s="5" t="s">
        <v>1904</v>
      </c>
      <c r="K516" s="6">
        <f>Sheet2!K516/'Adj. RRP'!$N$1*'Adj. RRP'!$N$3</f>
        <v>37.409999999999997</v>
      </c>
    </row>
    <row r="517" spans="1:11" ht="13.5" customHeight="1" x14ac:dyDescent="0.25">
      <c r="A517" s="5" t="s">
        <v>1732</v>
      </c>
      <c r="B517" s="6">
        <f>Sheet2!B517/'Adj. RRP'!$N$1*'Adj. RRP'!$N$3</f>
        <v>18.47</v>
      </c>
      <c r="D517" s="36" t="s">
        <v>1791</v>
      </c>
      <c r="E517" s="6">
        <f>Sheet2!E517/'Adj. RRP'!$N$1*'Adj. RRP'!$N$3</f>
        <v>117.215175168</v>
      </c>
      <c r="G517" s="5" t="s">
        <v>1841</v>
      </c>
      <c r="H517" s="6">
        <f>Sheet2!H517/'Adj. RRP'!$N$1*'Adj. RRP'!$N$3</f>
        <v>6.58</v>
      </c>
      <c r="J517" s="5" t="s">
        <v>1905</v>
      </c>
      <c r="K517" s="6">
        <f>Sheet2!K517/'Adj. RRP'!$N$1*'Adj. RRP'!$N$3</f>
        <v>7.33</v>
      </c>
    </row>
    <row r="518" spans="1:11" ht="13.5" customHeight="1" x14ac:dyDescent="0.25">
      <c r="A518" s="5" t="s">
        <v>1733</v>
      </c>
      <c r="B518" s="6">
        <f>Sheet2!B518/'Adj. RRP'!$N$1*'Adj. RRP'!$N$3</f>
        <v>23.46</v>
      </c>
      <c r="D518" s="5" t="s">
        <v>108</v>
      </c>
      <c r="E518" s="6">
        <f>Sheet2!E518/'Adj. RRP'!$N$1*'Adj. RRP'!$N$3</f>
        <v>42.075000000000003</v>
      </c>
      <c r="G518" s="5" t="s">
        <v>1842</v>
      </c>
      <c r="H518" s="6">
        <f>Sheet2!H518/'Adj. RRP'!$N$1*'Adj. RRP'!$N$3</f>
        <v>14.23</v>
      </c>
      <c r="J518" s="5" t="s">
        <v>1906</v>
      </c>
      <c r="K518" s="6">
        <f>Sheet2!K518/'Adj. RRP'!$N$1*'Adj. RRP'!$N$3</f>
        <v>15.150000000000002</v>
      </c>
    </row>
    <row r="519" spans="1:11" ht="13.5" customHeight="1" x14ac:dyDescent="0.25">
      <c r="A519" s="5" t="s">
        <v>1734</v>
      </c>
      <c r="B519" s="6">
        <f>Sheet2!B519/'Adj. RRP'!$N$1*'Adj. RRP'!$N$3</f>
        <v>26.619999999999997</v>
      </c>
      <c r="D519" s="5" t="s">
        <v>109</v>
      </c>
      <c r="E519" s="6">
        <f>Sheet2!E519/'Adj. RRP'!$N$1*'Adj. RRP'!$N$3</f>
        <v>57.375</v>
      </c>
      <c r="G519" s="5" t="s">
        <v>1843</v>
      </c>
      <c r="H519" s="6">
        <f>Sheet2!H519/'Adj. RRP'!$N$1*'Adj. RRP'!$N$3</f>
        <v>17.100000000000001</v>
      </c>
      <c r="J519" s="5" t="s">
        <v>1907</v>
      </c>
      <c r="K519" s="6">
        <f>Sheet2!K519/'Adj. RRP'!$N$1*'Adj. RRP'!$N$3</f>
        <v>19.03</v>
      </c>
    </row>
    <row r="520" spans="1:11" ht="13.5" customHeight="1" x14ac:dyDescent="0.25">
      <c r="A520" s="5" t="s">
        <v>1735</v>
      </c>
      <c r="B520" s="6">
        <f>Sheet2!B520/'Adj. RRP'!$N$1*'Adj. RRP'!$N$3</f>
        <v>8.3800000000000008</v>
      </c>
      <c r="D520" s="5" t="s">
        <v>110</v>
      </c>
      <c r="E520" s="6">
        <f>Sheet2!E520/'Adj. RRP'!$N$1*'Adj. RRP'!$N$3</f>
        <v>80</v>
      </c>
      <c r="G520" s="5" t="s">
        <v>1844</v>
      </c>
      <c r="H520" s="6">
        <f>Sheet2!H520/'Adj. RRP'!$N$1*'Adj. RRP'!$N$3</f>
        <v>21.4</v>
      </c>
      <c r="J520" s="5" t="s">
        <v>1908</v>
      </c>
      <c r="K520" s="6">
        <f>Sheet2!K520/'Adj. RRP'!$N$1*'Adj. RRP'!$N$3</f>
        <v>21.83</v>
      </c>
    </row>
    <row r="521" spans="1:11" ht="13.5" customHeight="1" x14ac:dyDescent="0.25">
      <c r="A521" s="5" t="s">
        <v>1736</v>
      </c>
      <c r="B521" s="6">
        <f>Sheet2!B521/'Adj. RRP'!$N$1*'Adj. RRP'!$N$3</f>
        <v>16.2</v>
      </c>
      <c r="D521" s="5" t="s">
        <v>111</v>
      </c>
      <c r="E521" s="6">
        <f>Sheet2!E521/'Adj. RRP'!$N$1*'Adj. RRP'!$N$3</f>
        <v>95.625</v>
      </c>
      <c r="G521" s="5" t="s">
        <v>1845</v>
      </c>
      <c r="H521" s="6">
        <f>Sheet2!H521/'Adj. RRP'!$N$1*'Adj. RRP'!$N$3</f>
        <v>9.2799999999999994</v>
      </c>
      <c r="J521" s="5" t="s">
        <v>1909</v>
      </c>
      <c r="K521" s="6">
        <f>Sheet2!K521/'Adj. RRP'!$N$1*'Adj. RRP'!$N$3</f>
        <v>25.58</v>
      </c>
    </row>
    <row r="522" spans="1:11" ht="13.5" customHeight="1" x14ac:dyDescent="0.25">
      <c r="A522" s="5" t="s">
        <v>1737</v>
      </c>
      <c r="B522" s="6">
        <f>Sheet2!B522/'Adj. RRP'!$N$1*'Adj. RRP'!$N$3</f>
        <v>20.079999999999998</v>
      </c>
      <c r="D522" s="5" t="s">
        <v>112</v>
      </c>
      <c r="E522" s="6">
        <f>Sheet2!E522/'Adj. RRP'!$N$1*'Adj. RRP'!$N$3</f>
        <v>117.5</v>
      </c>
      <c r="G522" s="5" t="s">
        <v>1846</v>
      </c>
      <c r="H522" s="6">
        <f>Sheet2!H522/'Adj. RRP'!$N$1*'Adj. RRP'!$N$3</f>
        <v>16.93</v>
      </c>
      <c r="J522" s="5" t="s">
        <v>1910</v>
      </c>
      <c r="K522" s="6">
        <f>Sheet2!K522/'Adj. RRP'!$N$1*'Adj. RRP'!$N$3</f>
        <v>8.3800000000000008</v>
      </c>
    </row>
    <row r="523" spans="1:11" ht="13.5" customHeight="1" x14ac:dyDescent="0.25">
      <c r="A523" s="5" t="s">
        <v>1738</v>
      </c>
      <c r="B523" s="6">
        <f>Sheet2!B523/'Adj. RRP'!$N$1*'Adj. RRP'!$N$3</f>
        <v>22.88</v>
      </c>
      <c r="D523" s="5" t="s">
        <v>113</v>
      </c>
      <c r="E523" s="6">
        <f>Sheet2!E523/'Adj. RRP'!$N$1*'Adj. RRP'!$N$3</f>
        <v>156.315</v>
      </c>
      <c r="G523" s="5" t="s">
        <v>1847</v>
      </c>
      <c r="H523" s="6">
        <f>Sheet2!H523/'Adj. RRP'!$N$1*'Adj. RRP'!$N$3</f>
        <v>19.8</v>
      </c>
      <c r="J523" s="5" t="s">
        <v>1911</v>
      </c>
      <c r="K523" s="6">
        <f>Sheet2!K523/'Adj. RRP'!$N$1*'Adj. RRP'!$N$3</f>
        <v>16.2</v>
      </c>
    </row>
    <row r="524" spans="1:11" ht="13.5" customHeight="1" x14ac:dyDescent="0.25">
      <c r="A524" s="5" t="s">
        <v>1739</v>
      </c>
      <c r="B524" s="6">
        <f>Sheet2!B524/'Adj. RRP'!$N$1*'Adj. RRP'!$N$3</f>
        <v>26.63</v>
      </c>
      <c r="D524" s="5" t="s">
        <v>114</v>
      </c>
      <c r="E524" s="6">
        <f>Sheet2!E524/'Adj. RRP'!$N$1*'Adj. RRP'!$N$3</f>
        <v>207.82499999999999</v>
      </c>
      <c r="G524" s="5" t="s">
        <v>1848</v>
      </c>
      <c r="H524" s="6">
        <f>Sheet2!H524/'Adj. RRP'!$N$1*'Adj. RRP'!$N$3</f>
        <v>24.1</v>
      </c>
      <c r="J524" s="5" t="s">
        <v>1912</v>
      </c>
      <c r="K524" s="6">
        <f>Sheet2!K524/'Adj. RRP'!$N$1*'Adj. RRP'!$N$3</f>
        <v>20.079999999999998</v>
      </c>
    </row>
    <row r="525" spans="1:11" ht="13.5" customHeight="1" x14ac:dyDescent="0.25">
      <c r="A525" s="5" t="s">
        <v>1740</v>
      </c>
      <c r="B525" s="6">
        <f>Sheet2!B525/'Adj. RRP'!$N$1*'Adj. RRP'!$N$3</f>
        <v>8.3800000000000008</v>
      </c>
      <c r="D525" s="5" t="s">
        <v>115</v>
      </c>
      <c r="E525" s="6">
        <f>Sheet2!E525/'Adj. RRP'!$N$1*'Adj. RRP'!$N$3</f>
        <v>249.90000000000003</v>
      </c>
      <c r="G525" s="5" t="s">
        <v>1849</v>
      </c>
      <c r="H525" s="6">
        <f>Sheet2!H525/'Adj. RRP'!$N$1*'Adj. RRP'!$N$3</f>
        <v>9.2799999999999994</v>
      </c>
      <c r="J525" s="5" t="s">
        <v>1913</v>
      </c>
      <c r="K525" s="6">
        <f>Sheet2!K525/'Adj. RRP'!$N$1*'Adj. RRP'!$N$3</f>
        <v>22.88</v>
      </c>
    </row>
    <row r="526" spans="1:11" ht="13.5" customHeight="1" x14ac:dyDescent="0.25">
      <c r="A526" s="5" t="s">
        <v>1741</v>
      </c>
      <c r="B526" s="6">
        <f>Sheet2!B526/'Adj. RRP'!$N$1*'Adj. RRP'!$N$3</f>
        <v>16.2</v>
      </c>
      <c r="D526" s="5" t="s">
        <v>116</v>
      </c>
      <c r="E526" s="6">
        <f>Sheet2!E526/'Adj. RRP'!$N$1*'Adj. RRP'!$N$3</f>
        <v>302.8125</v>
      </c>
      <c r="G526" s="5" t="s">
        <v>1850</v>
      </c>
      <c r="H526" s="6">
        <f>Sheet2!H526/'Adj. RRP'!$N$1*'Adj. RRP'!$N$3</f>
        <v>16.93</v>
      </c>
      <c r="J526" s="5" t="s">
        <v>1914</v>
      </c>
      <c r="K526" s="6">
        <f>Sheet2!K526/'Adj. RRP'!$N$1*'Adj. RRP'!$N$3</f>
        <v>26.63</v>
      </c>
    </row>
    <row r="527" spans="1:11" ht="13.5" customHeight="1" thickBot="1" x14ac:dyDescent="0.3">
      <c r="A527" s="5" t="s">
        <v>1742</v>
      </c>
      <c r="B527" s="6">
        <f>Sheet2!B527/'Adj. RRP'!$N$1*'Adj. RRP'!$N$3</f>
        <v>20.079999999999998</v>
      </c>
      <c r="D527" s="5" t="s">
        <v>117</v>
      </c>
      <c r="E527" s="6">
        <f>Sheet2!E527/'Adj. RRP'!$N$1*'Adj. RRP'!$N$3</f>
        <v>371.02499999999998</v>
      </c>
      <c r="G527" s="5" t="s">
        <v>1851</v>
      </c>
      <c r="H527" s="6">
        <f>Sheet2!H527/'Adj. RRP'!$N$1*'Adj. RRP'!$N$3</f>
        <v>19.8</v>
      </c>
      <c r="J527" s="5" t="s">
        <v>1915</v>
      </c>
      <c r="K527" s="6">
        <f>Sheet2!K527/'Adj. RRP'!$N$1*'Adj. RRP'!$N$3</f>
        <v>13.88</v>
      </c>
    </row>
    <row r="528" spans="1:11" ht="13.5" customHeight="1" thickBot="1" x14ac:dyDescent="0.3">
      <c r="A528" s="5" t="s">
        <v>1743</v>
      </c>
      <c r="B528" s="6">
        <f>Sheet2!B528/'Adj. RRP'!$N$1*'Adj. RRP'!$N$3</f>
        <v>22.88</v>
      </c>
      <c r="D528" s="56" t="s">
        <v>1792</v>
      </c>
      <c r="E528" s="57"/>
      <c r="G528" s="5" t="s">
        <v>1852</v>
      </c>
      <c r="H528" s="6">
        <f>Sheet2!H528/'Adj. RRP'!$N$1*'Adj. RRP'!$N$3</f>
        <v>24.1</v>
      </c>
      <c r="J528" s="5" t="s">
        <v>1916</v>
      </c>
      <c r="K528" s="6">
        <f>Sheet2!K528/'Adj. RRP'!$N$1*'Adj. RRP'!$N$3</f>
        <v>16.579999999999998</v>
      </c>
    </row>
    <row r="529" spans="1:11" ht="13.5" customHeight="1" x14ac:dyDescent="0.25">
      <c r="A529" s="5" t="s">
        <v>1744</v>
      </c>
      <c r="B529" s="6">
        <f>Sheet2!B529/'Adj. RRP'!$N$1*'Adj. RRP'!$N$3</f>
        <v>26.63</v>
      </c>
      <c r="D529" s="24">
        <v>323</v>
      </c>
      <c r="E529" s="6">
        <f>Sheet2!E529/'Adj. RRP'!$N$1*'Adj. RRP'!$N$3</f>
        <v>15.35</v>
      </c>
      <c r="G529" s="5" t="s">
        <v>1853</v>
      </c>
      <c r="H529" s="6">
        <f>Sheet2!H529/'Adj. RRP'!$N$1*'Adj. RRP'!$N$3</f>
        <v>9.92</v>
      </c>
      <c r="J529" s="5" t="s">
        <v>1917</v>
      </c>
      <c r="K529" s="6">
        <f>Sheet2!K529/'Adj. RRP'!$N$1*'Adj. RRP'!$N$3</f>
        <v>18.73</v>
      </c>
    </row>
    <row r="530" spans="1:11" ht="13.5" customHeight="1" x14ac:dyDescent="0.25">
      <c r="A530" s="5" t="s">
        <v>1745</v>
      </c>
      <c r="B530" s="6">
        <f>Sheet2!B530/'Adj. RRP'!$N$1*'Adj. RRP'!$N$3</f>
        <v>8.3800000000000008</v>
      </c>
      <c r="D530" s="24" t="s">
        <v>1793</v>
      </c>
      <c r="E530" s="6">
        <f>Sheet2!E530/'Adj. RRP'!$N$1*'Adj. RRP'!$N$3</f>
        <v>29.2</v>
      </c>
      <c r="G530" s="5" t="s">
        <v>1854</v>
      </c>
      <c r="H530" s="6">
        <f>Sheet2!H530/'Adj. RRP'!$N$1*'Adj. RRP'!$N$3</f>
        <v>10.69</v>
      </c>
      <c r="J530" s="5" t="s">
        <v>1918</v>
      </c>
      <c r="K530" s="6">
        <f>Sheet2!K530/'Adj. RRP'!$N$1*'Adj. RRP'!$N$3</f>
        <v>7.58</v>
      </c>
    </row>
    <row r="531" spans="1:11" ht="13.5" customHeight="1" x14ac:dyDescent="0.25">
      <c r="A531" s="5" t="s">
        <v>1746</v>
      </c>
      <c r="B531" s="6">
        <f>Sheet2!B531/'Adj. RRP'!$N$1*'Adj. RRP'!$N$3</f>
        <v>16.2</v>
      </c>
      <c r="D531" s="36" t="s">
        <v>1794</v>
      </c>
      <c r="E531" s="6">
        <f>Sheet2!E531/'Adj. RRP'!$N$1*'Adj. RRP'!$N$3</f>
        <v>20.45</v>
      </c>
      <c r="G531" s="5" t="s">
        <v>1855</v>
      </c>
      <c r="H531" s="6">
        <f>Sheet2!H531/'Adj. RRP'!$N$1*'Adj. RRP'!$N$3</f>
        <v>11.97</v>
      </c>
      <c r="J531" s="5" t="s">
        <v>1919</v>
      </c>
      <c r="K531" s="6">
        <f>Sheet2!K531/'Adj. RRP'!$N$1*'Adj. RRP'!$N$3</f>
        <v>15.23</v>
      </c>
    </row>
    <row r="532" spans="1:11" ht="13.5" customHeight="1" x14ac:dyDescent="0.25">
      <c r="A532" s="5" t="s">
        <v>1747</v>
      </c>
      <c r="B532" s="6">
        <f>Sheet2!B532/'Adj. RRP'!$N$1*'Adj. RRP'!$N$3</f>
        <v>20.079999999999998</v>
      </c>
      <c r="D532" s="36" t="s">
        <v>1795</v>
      </c>
      <c r="E532" s="6">
        <f>Sheet2!E532/'Adj. RRP'!$N$1*'Adj. RRP'!$N$3</f>
        <v>20</v>
      </c>
      <c r="G532" s="5" t="s">
        <v>1856</v>
      </c>
      <c r="H532" s="6">
        <f>Sheet2!H532/'Adj. RRP'!$N$1*'Adj. RRP'!$N$3</f>
        <v>9.92</v>
      </c>
      <c r="J532" s="5" t="s">
        <v>1920</v>
      </c>
      <c r="K532" s="6">
        <f>Sheet2!K532/'Adj. RRP'!$N$1*'Adj. RRP'!$N$3</f>
        <v>18.100000000000001</v>
      </c>
    </row>
    <row r="533" spans="1:11" ht="13.5" customHeight="1" x14ac:dyDescent="0.25">
      <c r="A533" s="5" t="s">
        <v>1748</v>
      </c>
      <c r="B533" s="6">
        <f>Sheet2!B533/'Adj. RRP'!$N$1*'Adj. RRP'!$N$3</f>
        <v>22.88</v>
      </c>
      <c r="D533" s="36" t="s">
        <v>1796</v>
      </c>
      <c r="E533" s="6">
        <f>Sheet2!E533/'Adj. RRP'!$N$1*'Adj. RRP'!$N$3</f>
        <v>18.2</v>
      </c>
      <c r="G533" s="5" t="s">
        <v>1857</v>
      </c>
      <c r="H533" s="6">
        <f>Sheet2!H533/'Adj. RRP'!$N$1*'Adj. RRP'!$N$3</f>
        <v>10.69</v>
      </c>
      <c r="J533" s="5" t="s">
        <v>1921</v>
      </c>
      <c r="K533" s="6">
        <f>Sheet2!K533/'Adj. RRP'!$N$1*'Adj. RRP'!$N$3</f>
        <v>22.4</v>
      </c>
    </row>
    <row r="534" spans="1:11" ht="13.5" customHeight="1" x14ac:dyDescent="0.25">
      <c r="A534" s="5" t="s">
        <v>1749</v>
      </c>
      <c r="B534" s="6">
        <f>Sheet2!B534/'Adj. RRP'!$N$1*'Adj. RRP'!$N$3</f>
        <v>26.63</v>
      </c>
      <c r="D534" s="36" t="s">
        <v>1797</v>
      </c>
      <c r="E534" s="6">
        <f>Sheet2!E534/'Adj. RRP'!$N$1*'Adj. RRP'!$N$3</f>
        <v>17.3</v>
      </c>
      <c r="G534" s="5" t="s">
        <v>1858</v>
      </c>
      <c r="H534" s="6">
        <f>Sheet2!H534/'Adj. RRP'!$N$1*'Adj. RRP'!$N$3</f>
        <v>11.97</v>
      </c>
      <c r="J534" s="5" t="s">
        <v>1936</v>
      </c>
      <c r="K534" s="6">
        <f>Sheet2!K534/'Adj. RRP'!$N$1*'Adj. RRP'!$N$3</f>
        <v>10.69</v>
      </c>
    </row>
    <row r="535" spans="1:11" ht="13.5" customHeight="1" x14ac:dyDescent="0.25">
      <c r="A535" s="5" t="s">
        <v>1750</v>
      </c>
      <c r="B535" s="6">
        <f>Sheet2!B535/'Adj. RRP'!$N$1*'Adj. RRP'!$N$3</f>
        <v>10.25</v>
      </c>
      <c r="D535" s="36" t="s">
        <v>1798</v>
      </c>
      <c r="E535" s="6">
        <f>Sheet2!E535/'Adj. RRP'!$N$1*'Adj. RRP'!$N$3</f>
        <v>18.380000000000003</v>
      </c>
      <c r="G535" s="5" t="s">
        <v>1859</v>
      </c>
      <c r="H535" s="6">
        <f>Sheet2!H535/'Adj. RRP'!$N$1*'Adj. RRP'!$N$3</f>
        <v>9.92</v>
      </c>
      <c r="J535" s="5" t="s">
        <v>1937</v>
      </c>
      <c r="K535" s="6">
        <f>Sheet2!K535/'Adj. RRP'!$N$1*'Adj. RRP'!$N$3</f>
        <v>11.47</v>
      </c>
    </row>
    <row r="536" spans="1:11" ht="13.5" customHeight="1" x14ac:dyDescent="0.25">
      <c r="A536" s="5" t="s">
        <v>1751</v>
      </c>
      <c r="B536" s="6">
        <f>Sheet2!B536/'Adj. RRP'!$N$1*'Adj. RRP'!$N$3</f>
        <v>13.07</v>
      </c>
      <c r="D536" s="36" t="s">
        <v>1799</v>
      </c>
      <c r="E536" s="6">
        <f>Sheet2!E536/'Adj. RRP'!$N$1*'Adj. RRP'!$N$3</f>
        <v>20</v>
      </c>
      <c r="G536" s="5" t="s">
        <v>1860</v>
      </c>
      <c r="H536" s="6">
        <f>Sheet2!H536/'Adj. RRP'!$N$1*'Adj. RRP'!$N$3</f>
        <v>10.69</v>
      </c>
      <c r="J536" s="5" t="s">
        <v>1938</v>
      </c>
      <c r="K536" s="6">
        <f>Sheet2!K536/'Adj. RRP'!$N$1*'Adj. RRP'!$N$3</f>
        <v>12.74</v>
      </c>
    </row>
    <row r="537" spans="1:11" ht="13.5" customHeight="1" x14ac:dyDescent="0.25">
      <c r="A537" s="5" t="s">
        <v>1752</v>
      </c>
      <c r="B537" s="6">
        <f>Sheet2!B537/'Adj. RRP'!$N$1*'Adj. RRP'!$N$3</f>
        <v>16.260000000000002</v>
      </c>
      <c r="D537" s="36" t="s">
        <v>1800</v>
      </c>
      <c r="E537" s="6">
        <f>Sheet2!E537/'Adj. RRP'!$N$1*'Adj. RRP'!$N$3</f>
        <v>18.2</v>
      </c>
      <c r="G537" s="5" t="s">
        <v>1861</v>
      </c>
      <c r="H537" s="6">
        <f>Sheet2!H537/'Adj. RRP'!$N$1*'Adj. RRP'!$N$3</f>
        <v>11.97</v>
      </c>
      <c r="J537" s="5" t="s">
        <v>1922</v>
      </c>
      <c r="K537" s="6">
        <f>Sheet2!K537/'Adj. RRP'!$N$1*'Adj. RRP'!$N$3</f>
        <v>11.129999999999999</v>
      </c>
    </row>
    <row r="538" spans="1:11" ht="13.5" customHeight="1" thickBot="1" x14ac:dyDescent="0.3">
      <c r="A538" s="5" t="s">
        <v>1753</v>
      </c>
      <c r="B538" s="6">
        <f>Sheet2!B538/'Adj. RRP'!$N$1*'Adj. RRP'!$N$3</f>
        <v>13.900000000000002</v>
      </c>
      <c r="D538" s="36" t="s">
        <v>1801</v>
      </c>
      <c r="E538" s="6">
        <f>Sheet2!E538/'Adj. RRP'!$N$1*'Adj. RRP'!$N$3</f>
        <v>23.87</v>
      </c>
      <c r="G538" s="5" t="s">
        <v>1862</v>
      </c>
      <c r="H538" s="6">
        <f>Sheet2!H538/'Adj. RRP'!$N$1*'Adj. RRP'!$N$3</f>
        <v>17.329999999999998</v>
      </c>
      <c r="J538" s="5" t="s">
        <v>1923</v>
      </c>
      <c r="K538" s="6">
        <f>Sheet2!K538/'Adj. RRP'!$N$1*'Adj. RRP'!$N$3</f>
        <v>19.329999999999998</v>
      </c>
    </row>
    <row r="539" spans="1:11" ht="13.5" customHeight="1" thickBot="1" x14ac:dyDescent="0.3">
      <c r="A539" s="5" t="s">
        <v>1754</v>
      </c>
      <c r="B539" s="6">
        <f>Sheet2!B539/'Adj. RRP'!$N$1*'Adj. RRP'!$N$3</f>
        <v>15.83</v>
      </c>
      <c r="D539" s="56" t="s">
        <v>1802</v>
      </c>
      <c r="E539" s="57"/>
      <c r="G539" s="5" t="s">
        <v>1863</v>
      </c>
      <c r="H539" s="6">
        <f>Sheet2!H539/'Adj. RRP'!$N$1*'Adj. RRP'!$N$3</f>
        <v>19.079999999999998</v>
      </c>
      <c r="J539" s="5" t="s">
        <v>1924</v>
      </c>
      <c r="K539" s="6">
        <f>Sheet2!K539/'Adj. RRP'!$N$1*'Adj. RRP'!$N$3</f>
        <v>22.199999999999996</v>
      </c>
    </row>
    <row r="540" spans="1:11" ht="13.5" customHeight="1" x14ac:dyDescent="0.25">
      <c r="A540" s="5" t="s">
        <v>1755</v>
      </c>
      <c r="B540" s="6">
        <f>Sheet2!B540/'Adj. RRP'!$N$1*'Adj. RRP'!$N$3</f>
        <v>22.800000000000004</v>
      </c>
      <c r="D540" s="5" t="s">
        <v>1803</v>
      </c>
      <c r="E540" s="6">
        <f>Sheet2!E540/'Adj. RRP'!$N$1*'Adj. RRP'!$N$3</f>
        <v>28.53</v>
      </c>
      <c r="G540" s="5" t="s">
        <v>1864</v>
      </c>
      <c r="H540" s="6">
        <f>Sheet2!H540/'Adj. RRP'!$N$1*'Adj. RRP'!$N$3</f>
        <v>20.329999999999998</v>
      </c>
      <c r="J540" s="5" t="s">
        <v>1925</v>
      </c>
      <c r="K540" s="6">
        <f>Sheet2!K540/'Adj. RRP'!$N$1*'Adj. RRP'!$N$3</f>
        <v>26.5</v>
      </c>
    </row>
    <row r="541" spans="1:11" ht="13.5" customHeight="1" x14ac:dyDescent="0.25">
      <c r="A541" s="5" t="s">
        <v>1756</v>
      </c>
      <c r="B541" s="6">
        <f>Sheet2!B541/'Adj. RRP'!$N$1*'Adj. RRP'!$N$3</f>
        <v>13.900000000000002</v>
      </c>
      <c r="D541" s="5" t="s">
        <v>1804</v>
      </c>
      <c r="E541" s="6">
        <f>Sheet2!E541/'Adj. RRP'!$N$1*'Adj. RRP'!$N$3</f>
        <v>24.75</v>
      </c>
      <c r="G541" s="5" t="s">
        <v>1865</v>
      </c>
      <c r="H541" s="6">
        <f>Sheet2!H541/'Adj. RRP'!$N$1*'Adj. RRP'!$N$3</f>
        <v>17.329999999999998</v>
      </c>
      <c r="J541" s="5" t="s">
        <v>1926</v>
      </c>
      <c r="K541" s="6">
        <f>Sheet2!K541/'Adj. RRP'!$N$1*'Adj. RRP'!$N$3</f>
        <v>13.900000000000002</v>
      </c>
    </row>
    <row r="542" spans="1:11" ht="13.5" customHeight="1" x14ac:dyDescent="0.25">
      <c r="A542" s="5" t="s">
        <v>1757</v>
      </c>
      <c r="B542" s="6">
        <f>Sheet2!B542/'Adj. RRP'!$N$1*'Adj. RRP'!$N$3</f>
        <v>15.83</v>
      </c>
      <c r="D542" s="5" t="s">
        <v>1805</v>
      </c>
      <c r="E542" s="6">
        <f>Sheet2!E542/'Adj. RRP'!$N$1*'Adj. RRP'!$N$3</f>
        <v>23.9</v>
      </c>
      <c r="G542" s="5" t="s">
        <v>1866</v>
      </c>
      <c r="H542" s="6">
        <f>Sheet2!H542/'Adj. RRP'!$N$1*'Adj. RRP'!$N$3</f>
        <v>19.079999999999998</v>
      </c>
      <c r="J542" s="5" t="s">
        <v>1927</v>
      </c>
      <c r="K542" s="6">
        <f>Sheet2!K542/'Adj. RRP'!$N$1*'Adj. RRP'!$N$3</f>
        <v>15.83</v>
      </c>
    </row>
    <row r="543" spans="1:11" ht="13.5" customHeight="1" x14ac:dyDescent="0.25">
      <c r="A543" s="5" t="s">
        <v>1758</v>
      </c>
      <c r="B543" s="6">
        <f>Sheet2!B543/'Adj. RRP'!$N$1*'Adj. RRP'!$N$3</f>
        <v>22.800000000000004</v>
      </c>
      <c r="D543" s="5" t="s">
        <v>1806</v>
      </c>
      <c r="E543" s="6">
        <f>Sheet2!E543/'Adj. RRP'!$N$1*'Adj. RRP'!$N$3</f>
        <v>26.18</v>
      </c>
      <c r="G543" s="5" t="s">
        <v>1867</v>
      </c>
      <c r="H543" s="6">
        <f>Sheet2!H543/'Adj. RRP'!$N$1*'Adj. RRP'!$N$3</f>
        <v>20.329999999999998</v>
      </c>
      <c r="J543" s="5" t="s">
        <v>1928</v>
      </c>
      <c r="K543" s="6">
        <f>Sheet2!K543/'Adj. RRP'!$N$1*'Adj. RRP'!$N$3</f>
        <v>22.800000000000004</v>
      </c>
    </row>
    <row r="544" spans="1:11" ht="13.5" customHeight="1" x14ac:dyDescent="0.25">
      <c r="A544" s="5" t="s">
        <v>1759</v>
      </c>
      <c r="B544" s="6">
        <f>Sheet2!B544/'Adj. RRP'!$N$1*'Adj. RRP'!$N$3</f>
        <v>8.5</v>
      </c>
      <c r="D544" s="5" t="s">
        <v>1807</v>
      </c>
      <c r="E544" s="6">
        <f>Sheet2!E544/'Adj. RRP'!$N$1*'Adj. RRP'!$N$3</f>
        <v>45.18</v>
      </c>
      <c r="G544" s="5" t="s">
        <v>1868</v>
      </c>
      <c r="H544" s="6">
        <f>Sheet2!H544/'Adj. RRP'!$N$1*'Adj. RRP'!$N$3</f>
        <v>17.329999999999998</v>
      </c>
      <c r="J544" s="5" t="s">
        <v>1929</v>
      </c>
      <c r="K544" s="6">
        <f>Sheet2!K544/'Adj. RRP'!$N$1*'Adj. RRP'!$N$3</f>
        <v>18.47</v>
      </c>
    </row>
    <row r="545" spans="1:12" ht="13.5" customHeight="1" x14ac:dyDescent="0.25">
      <c r="A545" s="5" t="s">
        <v>1760</v>
      </c>
      <c r="B545" s="6">
        <f>Sheet2!B545/'Adj. RRP'!$N$1*'Adj. RRP'!$N$3</f>
        <v>14.78</v>
      </c>
      <c r="D545" s="5" t="s">
        <v>1808</v>
      </c>
      <c r="E545" s="6">
        <f>Sheet2!E545/'Adj. RRP'!$N$1*'Adj. RRP'!$N$3</f>
        <v>69.599999999999994</v>
      </c>
      <c r="G545" s="5" t="s">
        <v>1869</v>
      </c>
      <c r="H545" s="6">
        <f>Sheet2!H545/'Adj. RRP'!$N$1*'Adj. RRP'!$N$3</f>
        <v>19.079999999999998</v>
      </c>
      <c r="J545" s="5" t="s">
        <v>1930</v>
      </c>
      <c r="K545" s="6">
        <f>Sheet2!K545/'Adj. RRP'!$N$1*'Adj. RRP'!$N$3</f>
        <v>23.46</v>
      </c>
    </row>
    <row r="546" spans="1:12" ht="13.5" customHeight="1" thickBot="1" x14ac:dyDescent="0.3">
      <c r="A546" s="5" t="s">
        <v>1761</v>
      </c>
      <c r="B546" s="6">
        <f>Sheet2!B546/'Adj. RRP'!$N$1*'Adj. RRP'!$N$3</f>
        <v>19.64</v>
      </c>
      <c r="D546" s="5" t="s">
        <v>1809</v>
      </c>
      <c r="E546" s="6">
        <f>Sheet2!E546/'Adj. RRP'!$N$1*'Adj. RRP'!$N$3</f>
        <v>94.68</v>
      </c>
      <c r="G546" s="12" t="s">
        <v>1870</v>
      </c>
      <c r="H546" s="13">
        <f>Sheet2!H546/'Adj. RRP'!$N$1*'Adj. RRP'!$N$3</f>
        <v>20.329999999999998</v>
      </c>
      <c r="J546" s="5" t="s">
        <v>1931</v>
      </c>
      <c r="K546" s="6">
        <f>Sheet2!K546/'Adj. RRP'!$N$1*'Adj. RRP'!$N$3</f>
        <v>26.619999999999997</v>
      </c>
    </row>
    <row r="547" spans="1:12" ht="13.5" customHeight="1" thickBot="1" x14ac:dyDescent="0.3">
      <c r="A547" s="5" t="s">
        <v>1762</v>
      </c>
      <c r="B547" s="6">
        <f>Sheet2!B547/'Adj. RRP'!$N$1*'Adj. RRP'!$N$3</f>
        <v>22.63</v>
      </c>
      <c r="D547" s="5" t="s">
        <v>1810</v>
      </c>
      <c r="E547" s="6">
        <f>Sheet2!E547/'Adj. RRP'!$N$1*'Adj. RRP'!$N$3</f>
        <v>45.18</v>
      </c>
      <c r="G547" s="56" t="s">
        <v>1871</v>
      </c>
      <c r="H547" s="57"/>
      <c r="J547" s="5" t="s">
        <v>1933</v>
      </c>
      <c r="K547" s="6">
        <f>Sheet2!K547/'Adj. RRP'!$N$1*'Adj. RRP'!$N$3</f>
        <v>18.100000000000001</v>
      </c>
    </row>
    <row r="548" spans="1:12" ht="13.5" customHeight="1" x14ac:dyDescent="0.25">
      <c r="A548" s="5" t="s">
        <v>1763</v>
      </c>
      <c r="B548" s="6">
        <f>Sheet2!B548/'Adj. RRP'!$N$1*'Adj. RRP'!$N$3</f>
        <v>26.13</v>
      </c>
      <c r="D548" s="5" t="s">
        <v>1811</v>
      </c>
      <c r="E548" s="6">
        <f>Sheet2!E548/'Adj. RRP'!$N$1*'Adj. RRP'!$N$3</f>
        <v>69.599999999999994</v>
      </c>
      <c r="G548" s="5" t="s">
        <v>1872</v>
      </c>
      <c r="H548" s="6">
        <f>Sheet2!H548/'Adj. RRP'!$N$1*'Adj. RRP'!$N$3</f>
        <v>13.900000000000002</v>
      </c>
      <c r="J548" s="5" t="s">
        <v>1934</v>
      </c>
      <c r="K548" s="6">
        <f>Sheet2!K548/'Adj. RRP'!$N$1*'Adj. RRP'!$N$3</f>
        <v>19.850000000000001</v>
      </c>
    </row>
    <row r="549" spans="1:12" ht="13.5" customHeight="1" thickBot="1" x14ac:dyDescent="0.3">
      <c r="A549" s="5" t="s">
        <v>1764</v>
      </c>
      <c r="B549" s="6">
        <f>Sheet2!B549/'Adj. RRP'!$N$1*'Adj. RRP'!$N$3</f>
        <v>8.49</v>
      </c>
      <c r="D549" s="5" t="s">
        <v>1812</v>
      </c>
      <c r="E549" s="6">
        <f>Sheet2!E549/'Adj. RRP'!$N$1*'Adj. RRP'!$N$3</f>
        <v>94.68</v>
      </c>
      <c r="G549" s="5" t="s">
        <v>1873</v>
      </c>
      <c r="H549" s="6">
        <f>Sheet2!H549/'Adj. RRP'!$N$1*'Adj. RRP'!$N$3</f>
        <v>15.83</v>
      </c>
      <c r="J549" s="5" t="s">
        <v>1935</v>
      </c>
      <c r="K549" s="6">
        <f>Sheet2!K549/'Adj. RRP'!$N$1*'Adj. RRP'!$N$3</f>
        <v>21.1</v>
      </c>
    </row>
    <row r="550" spans="1:12" ht="13.5" customHeight="1" thickBot="1" x14ac:dyDescent="0.3">
      <c r="A550" s="5" t="s">
        <v>1765</v>
      </c>
      <c r="B550" s="6">
        <f>Sheet2!B550/'Adj. RRP'!$N$1*'Adj. RRP'!$N$3</f>
        <v>14.54</v>
      </c>
      <c r="D550" s="5" t="s">
        <v>1813</v>
      </c>
      <c r="E550" s="6">
        <f>Sheet2!E550/'Adj. RRP'!$N$1*'Adj. RRP'!$N$3</f>
        <v>16.8</v>
      </c>
      <c r="G550" s="5" t="s">
        <v>1874</v>
      </c>
      <c r="H550" s="6">
        <f>Sheet2!H550/'Adj. RRP'!$N$1*'Adj. RRP'!$N$3</f>
        <v>22.800000000000004</v>
      </c>
      <c r="J550" s="58" t="s">
        <v>1939</v>
      </c>
      <c r="K550" s="59"/>
    </row>
    <row r="551" spans="1:12" ht="13.5" customHeight="1" x14ac:dyDescent="0.25">
      <c r="A551" s="5" t="s">
        <v>1766</v>
      </c>
      <c r="B551" s="6">
        <f>Sheet2!B551/'Adj. RRP'!$N$1*'Adj. RRP'!$N$3</f>
        <v>17.79</v>
      </c>
      <c r="D551" s="5" t="s">
        <v>1814</v>
      </c>
      <c r="E551" s="6">
        <f>Sheet2!E551/'Adj. RRP'!$N$1*'Adj. RRP'!$N$3</f>
        <v>16.8</v>
      </c>
      <c r="G551" s="5" t="s">
        <v>1875</v>
      </c>
      <c r="H551" s="6">
        <f>Sheet2!H551/'Adj. RRP'!$N$1*'Adj. RRP'!$N$3</f>
        <v>8.5</v>
      </c>
      <c r="J551" s="5" t="s">
        <v>1940</v>
      </c>
      <c r="K551" s="6">
        <f>Sheet2!K551/'Adj. RRP'!$N$1*'Adj. RRP'!$N$3</f>
        <v>8.49</v>
      </c>
    </row>
    <row r="552" spans="1:12" ht="13.5" customHeight="1" thickBot="1" x14ac:dyDescent="0.3">
      <c r="A552" s="12" t="s">
        <v>1767</v>
      </c>
      <c r="B552" s="13">
        <f>Sheet2!B552/'Adj. RRP'!$N$1*'Adj. RRP'!$N$3</f>
        <v>22.39</v>
      </c>
      <c r="D552" s="39" t="s">
        <v>4023</v>
      </c>
      <c r="E552" s="13">
        <f>Sheet2!E552/'Adj. RRP'!$N$1*'Adj. RRP'!$N$3</f>
        <v>33.204444322304006</v>
      </c>
      <c r="G552" s="12" t="s">
        <v>1876</v>
      </c>
      <c r="H552" s="13">
        <f>Sheet2!H552/'Adj. RRP'!$N$1*'Adj. RRP'!$N$3</f>
        <v>14.78</v>
      </c>
      <c r="J552" s="12" t="s">
        <v>1941</v>
      </c>
      <c r="K552" s="13">
        <f>Sheet2!K552/'Adj. RRP'!$N$1*'Adj. RRP'!$N$3</f>
        <v>14.54</v>
      </c>
    </row>
    <row r="553" spans="1:12" ht="13.5" customHeight="1" x14ac:dyDescent="0.25">
      <c r="A553" s="60" t="s">
        <v>3927</v>
      </c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</row>
    <row r="554" spans="1:12" ht="13.5" customHeight="1" thickBot="1" x14ac:dyDescent="0.3">
      <c r="A554" s="60" t="s">
        <v>0</v>
      </c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</row>
    <row r="555" spans="1:12" ht="13.5" customHeight="1" thickBot="1" x14ac:dyDescent="0.3">
      <c r="A555" s="56" t="s">
        <v>4028</v>
      </c>
      <c r="B555" s="57"/>
      <c r="D555" s="56" t="s">
        <v>1989</v>
      </c>
      <c r="E555" s="57"/>
      <c r="G555" s="56" t="s">
        <v>4029</v>
      </c>
      <c r="H555" s="57"/>
      <c r="J555" s="56" t="s">
        <v>4036</v>
      </c>
      <c r="K555" s="57"/>
    </row>
    <row r="556" spans="1:12" ht="13.5" customHeight="1" thickBot="1" x14ac:dyDescent="0.3">
      <c r="A556" s="3" t="s">
        <v>1</v>
      </c>
      <c r="B556" s="4" t="s">
        <v>2</v>
      </c>
      <c r="D556" s="3" t="s">
        <v>1</v>
      </c>
      <c r="E556" s="4" t="s">
        <v>2</v>
      </c>
      <c r="G556" s="3" t="s">
        <v>1</v>
      </c>
      <c r="H556" s="4" t="s">
        <v>2</v>
      </c>
      <c r="J556" s="3" t="s">
        <v>1</v>
      </c>
      <c r="K556" s="4" t="s">
        <v>2</v>
      </c>
    </row>
    <row r="557" spans="1:12" ht="13.5" customHeight="1" x14ac:dyDescent="0.25">
      <c r="A557" s="5" t="s">
        <v>1942</v>
      </c>
      <c r="B557" s="6">
        <f>Sheet2!B557/'Adj. RRP'!$N$1*'Adj. RRP'!$N$3</f>
        <v>17.79</v>
      </c>
      <c r="D557" s="5" t="s">
        <v>2007</v>
      </c>
      <c r="E557" s="6">
        <f>Sheet2!E557/'Adj. RRP'!$N$1*'Adj. RRP'!$N$3</f>
        <v>14.830000000000002</v>
      </c>
      <c r="G557" s="36" t="s">
        <v>2073</v>
      </c>
      <c r="H557" s="6">
        <f>Sheet2!H557/'Adj. RRP'!$N$1*'Adj. RRP'!$N$3</f>
        <v>25.58</v>
      </c>
      <c r="J557" s="5" t="s">
        <v>2116</v>
      </c>
      <c r="K557" s="6">
        <f>Sheet2!K557/'Adj. RRP'!$N$1*'Adj. RRP'!$N$3</f>
        <v>13.33</v>
      </c>
    </row>
    <row r="558" spans="1:12" ht="13.5" customHeight="1" x14ac:dyDescent="0.25">
      <c r="A558" s="5" t="s">
        <v>1943</v>
      </c>
      <c r="B558" s="6">
        <f>Sheet2!B558/'Adj. RRP'!$N$1*'Adj. RRP'!$N$3</f>
        <v>22.39</v>
      </c>
      <c r="D558" s="5" t="s">
        <v>2008</v>
      </c>
      <c r="E558" s="6">
        <f>Sheet2!E558/'Adj. RRP'!$N$1*'Adj. RRP'!$N$3</f>
        <v>8.0299999999999994</v>
      </c>
      <c r="G558" s="36" t="s">
        <v>2074</v>
      </c>
      <c r="H558" s="6">
        <f>Sheet2!H558/'Adj. RRP'!$N$1*'Adj. RRP'!$N$3</f>
        <v>8.3800000000000008</v>
      </c>
      <c r="J558" s="5" t="s">
        <v>2117</v>
      </c>
      <c r="K558" s="6">
        <f>Sheet2!K558/'Adj. RRP'!$N$1*'Adj. RRP'!$N$3</f>
        <v>20.2</v>
      </c>
    </row>
    <row r="559" spans="1:12" ht="13.5" customHeight="1" x14ac:dyDescent="0.25">
      <c r="A559" s="5" t="s">
        <v>1944</v>
      </c>
      <c r="B559" s="6">
        <f>Sheet2!B559/'Adj. RRP'!$N$1*'Adj. RRP'!$N$3</f>
        <v>26.810000000000002</v>
      </c>
      <c r="D559" s="5" t="s">
        <v>2009</v>
      </c>
      <c r="E559" s="6">
        <f>Sheet2!E559/'Adj. RRP'!$N$1*'Adj. RRP'!$N$3</f>
        <v>11.93</v>
      </c>
      <c r="G559" s="36" t="s">
        <v>2075</v>
      </c>
      <c r="H559" s="6">
        <f>Sheet2!H559/'Adj. RRP'!$N$1*'Adj. RRP'!$N$3</f>
        <v>16.2</v>
      </c>
      <c r="J559" s="5" t="s">
        <v>2118</v>
      </c>
      <c r="K559" s="6">
        <f>Sheet2!K559/'Adj. RRP'!$N$1*'Adj. RRP'!$N$3</f>
        <v>23.08</v>
      </c>
    </row>
    <row r="560" spans="1:12" ht="13.5" customHeight="1" x14ac:dyDescent="0.25">
      <c r="A560" s="5" t="s">
        <v>1945</v>
      </c>
      <c r="B560" s="6">
        <f>Sheet2!B560/'Adj. RRP'!$N$1*'Adj. RRP'!$N$3</f>
        <v>37.409999999999997</v>
      </c>
      <c r="D560" s="5" t="s">
        <v>2010</v>
      </c>
      <c r="E560" s="6">
        <f>Sheet2!E560/'Adj. RRP'!$N$1*'Adj. RRP'!$N$3</f>
        <v>12.3</v>
      </c>
      <c r="G560" s="36" t="s">
        <v>2076</v>
      </c>
      <c r="H560" s="6">
        <f>Sheet2!H560/'Adj. RRP'!$N$1*'Adj. RRP'!$N$3</f>
        <v>20.079999999999998</v>
      </c>
      <c r="J560" s="5" t="s">
        <v>2119</v>
      </c>
      <c r="K560" s="6">
        <f>Sheet2!K560/'Adj. RRP'!$N$1*'Adj. RRP'!$N$3</f>
        <v>27.130000000000003</v>
      </c>
    </row>
    <row r="561" spans="1:11" ht="13.5" customHeight="1" x14ac:dyDescent="0.25">
      <c r="A561" s="5" t="s">
        <v>1946</v>
      </c>
      <c r="B561" s="6">
        <f>Sheet2!B561/'Adj. RRP'!$N$1*'Adj. RRP'!$N$3</f>
        <v>13.900000000000002</v>
      </c>
      <c r="D561" s="5" t="s">
        <v>2011</v>
      </c>
      <c r="E561" s="6">
        <f>Sheet2!E561/'Adj. RRP'!$N$1*'Adj. RRP'!$N$3</f>
        <v>13.05</v>
      </c>
      <c r="G561" s="36" t="s">
        <v>2077</v>
      </c>
      <c r="H561" s="6">
        <f>Sheet2!H561/'Adj. RRP'!$N$1*'Adj. RRP'!$N$3</f>
        <v>22.88</v>
      </c>
      <c r="J561" s="5" t="s">
        <v>2120</v>
      </c>
      <c r="K561" s="6">
        <f>Sheet2!K561/'Adj. RRP'!$N$1*'Adj. RRP'!$N$3</f>
        <v>13.33</v>
      </c>
    </row>
    <row r="562" spans="1:11" ht="13.5" customHeight="1" x14ac:dyDescent="0.25">
      <c r="A562" s="5" t="s">
        <v>1947</v>
      </c>
      <c r="B562" s="6">
        <f>Sheet2!B562/'Adj. RRP'!$N$1*'Adj. RRP'!$N$3</f>
        <v>15.83</v>
      </c>
      <c r="D562" s="5" t="s">
        <v>2012</v>
      </c>
      <c r="E562" s="6">
        <f>Sheet2!E562/'Adj. RRP'!$N$1*'Adj. RRP'!$N$3</f>
        <v>8.83</v>
      </c>
      <c r="G562" s="36" t="s">
        <v>2078</v>
      </c>
      <c r="H562" s="6">
        <f>Sheet2!H562/'Adj. RRP'!$N$1*'Adj. RRP'!$N$3</f>
        <v>26.63</v>
      </c>
      <c r="J562" s="5" t="s">
        <v>2134</v>
      </c>
      <c r="K562" s="6">
        <f>Sheet2!K562/'Adj. RRP'!$N$1*'Adj. RRP'!$N$3</f>
        <v>20.2</v>
      </c>
    </row>
    <row r="563" spans="1:11" ht="13.5" customHeight="1" x14ac:dyDescent="0.25">
      <c r="A563" s="5" t="s">
        <v>1948</v>
      </c>
      <c r="B563" s="6">
        <f>Sheet2!B563/'Adj. RRP'!$N$1*'Adj. RRP'!$N$3</f>
        <v>22.800000000000004</v>
      </c>
      <c r="D563" s="5" t="s">
        <v>2013</v>
      </c>
      <c r="E563" s="6">
        <f>Sheet2!E563/'Adj. RRP'!$N$1*'Adj. RRP'!$N$3</f>
        <v>16.48</v>
      </c>
      <c r="G563" s="36" t="s">
        <v>2079</v>
      </c>
      <c r="H563" s="6">
        <f>Sheet2!H563/'Adj. RRP'!$N$1*'Adj. RRP'!$N$3</f>
        <v>13.88</v>
      </c>
      <c r="J563" s="5" t="s">
        <v>2135</v>
      </c>
      <c r="K563" s="6">
        <f>Sheet2!K563/'Adj. RRP'!$N$1*'Adj. RRP'!$N$3</f>
        <v>23.08</v>
      </c>
    </row>
    <row r="564" spans="1:11" ht="13.5" customHeight="1" x14ac:dyDescent="0.25">
      <c r="A564" s="5" t="s">
        <v>1949</v>
      </c>
      <c r="B564" s="6">
        <f>Sheet2!B564/'Adj. RRP'!$N$1*'Adj. RRP'!$N$3</f>
        <v>12.490000000000002</v>
      </c>
      <c r="D564" s="5" t="s">
        <v>2014</v>
      </c>
      <c r="E564" s="6">
        <f>Sheet2!E564/'Adj. RRP'!$N$1*'Adj. RRP'!$N$3</f>
        <v>19.350000000000001</v>
      </c>
      <c r="G564" s="36" t="s">
        <v>2080</v>
      </c>
      <c r="H564" s="6">
        <f>Sheet2!H564/'Adj. RRP'!$N$1*'Adj. RRP'!$N$3</f>
        <v>16.579999999999998</v>
      </c>
      <c r="J564" s="5" t="s">
        <v>2136</v>
      </c>
      <c r="K564" s="6">
        <f>Sheet2!K564/'Adj. RRP'!$N$1*'Adj. RRP'!$N$3</f>
        <v>27.130000000000003</v>
      </c>
    </row>
    <row r="565" spans="1:11" ht="13.5" customHeight="1" x14ac:dyDescent="0.25">
      <c r="A565" s="5" t="s">
        <v>1950</v>
      </c>
      <c r="B565" s="6">
        <f>Sheet2!B565/'Adj. RRP'!$N$1*'Adj. RRP'!$N$3</f>
        <v>20.86</v>
      </c>
      <c r="D565" s="5" t="s">
        <v>2015</v>
      </c>
      <c r="E565" s="6">
        <f>Sheet2!E565/'Adj. RRP'!$N$1*'Adj. RRP'!$N$3</f>
        <v>7.63</v>
      </c>
      <c r="G565" s="36" t="s">
        <v>2081</v>
      </c>
      <c r="H565" s="6">
        <f>Sheet2!H565/'Adj. RRP'!$N$1*'Adj. RRP'!$N$3</f>
        <v>18.73</v>
      </c>
      <c r="J565" s="5" t="s">
        <v>2137</v>
      </c>
      <c r="K565" s="6">
        <f>Sheet2!K565/'Adj. RRP'!$N$1*'Adj. RRP'!$N$3</f>
        <v>9.9700000000000006</v>
      </c>
    </row>
    <row r="566" spans="1:11" ht="13.5" customHeight="1" x14ac:dyDescent="0.25">
      <c r="A566" s="5" t="s">
        <v>1951</v>
      </c>
      <c r="B566" s="6">
        <f>Sheet2!B566/'Adj. RRP'!$N$1*'Adj. RRP'!$N$3</f>
        <v>23.739999999999995</v>
      </c>
      <c r="D566" s="5" t="s">
        <v>2016</v>
      </c>
      <c r="E566" s="6">
        <f>Sheet2!E566/'Adj. RRP'!$N$1*'Adj. RRP'!$N$3</f>
        <v>15.280000000000001</v>
      </c>
      <c r="G566" s="36" t="s">
        <v>2082</v>
      </c>
      <c r="H566" s="6">
        <f>Sheet2!H566/'Adj. RRP'!$N$1*'Adj. RRP'!$N$3</f>
        <v>10.25</v>
      </c>
      <c r="J566" s="5" t="s">
        <v>2138</v>
      </c>
      <c r="K566" s="6">
        <f>Sheet2!K566/'Adj. RRP'!$N$1*'Adj. RRP'!$N$3</f>
        <v>12.85</v>
      </c>
    </row>
    <row r="567" spans="1:11" ht="13.5" customHeight="1" x14ac:dyDescent="0.25">
      <c r="A567" s="5" t="s">
        <v>1952</v>
      </c>
      <c r="B567" s="6">
        <f>Sheet2!B567/'Adj. RRP'!$N$1*'Adj. RRP'!$N$3</f>
        <v>27.79</v>
      </c>
      <c r="D567" s="5" t="s">
        <v>2017</v>
      </c>
      <c r="E567" s="6">
        <f>Sheet2!E567/'Adj. RRP'!$N$1*'Adj. RRP'!$N$3</f>
        <v>18.149999999999999</v>
      </c>
      <c r="G567" s="36" t="s">
        <v>2083</v>
      </c>
      <c r="H567" s="6">
        <f>Sheet2!H567/'Adj. RRP'!$N$1*'Adj. RRP'!$N$3</f>
        <v>13.07</v>
      </c>
      <c r="J567" s="5" t="s">
        <v>2139</v>
      </c>
      <c r="K567" s="6">
        <f>Sheet2!K567/'Adj. RRP'!$N$1*'Adj. RRP'!$N$3</f>
        <v>15.43</v>
      </c>
    </row>
    <row r="568" spans="1:11" ht="13.5" customHeight="1" x14ac:dyDescent="0.25">
      <c r="A568" s="5" t="s">
        <v>1953</v>
      </c>
      <c r="B568" s="6">
        <f>Sheet2!B568/'Adj. RRP'!$N$1*'Adj. RRP'!$N$3</f>
        <v>11.129999999999999</v>
      </c>
      <c r="D568" s="5" t="s">
        <v>2018</v>
      </c>
      <c r="E568" s="6">
        <f>Sheet2!E568/'Adj. RRP'!$N$1*'Adj. RRP'!$N$3</f>
        <v>10.329999999999998</v>
      </c>
      <c r="G568" s="36" t="s">
        <v>2084</v>
      </c>
      <c r="H568" s="6">
        <f>Sheet2!H568/'Adj. RRP'!$N$1*'Adj. RRP'!$N$3</f>
        <v>16.260000000000002</v>
      </c>
      <c r="J568" s="5" t="s">
        <v>2140</v>
      </c>
      <c r="K568" s="6">
        <f>Sheet2!K568/'Adj. RRP'!$N$1*'Adj. RRP'!$N$3</f>
        <v>10.4</v>
      </c>
    </row>
    <row r="569" spans="1:11" ht="13.5" customHeight="1" x14ac:dyDescent="0.25">
      <c r="A569" s="5" t="s">
        <v>1954</v>
      </c>
      <c r="B569" s="6">
        <f>Sheet2!B569/'Adj. RRP'!$N$1*'Adj. RRP'!$N$3</f>
        <v>19.329999999999998</v>
      </c>
      <c r="D569" s="5" t="s">
        <v>2019</v>
      </c>
      <c r="E569" s="6">
        <f>Sheet2!E569/'Adj. RRP'!$N$1*'Adj. RRP'!$N$3</f>
        <v>17.98</v>
      </c>
      <c r="G569" s="36" t="s">
        <v>2085</v>
      </c>
      <c r="H569" s="6">
        <f>Sheet2!H569/'Adj. RRP'!$N$1*'Adj. RRP'!$N$3</f>
        <v>11.256500000000001</v>
      </c>
      <c r="J569" s="5" t="s">
        <v>2141</v>
      </c>
      <c r="K569" s="6">
        <f>Sheet2!K569/'Adj. RRP'!$N$1*'Adj. RRP'!$N$3</f>
        <v>14.18</v>
      </c>
    </row>
    <row r="570" spans="1:11" ht="13.5" customHeight="1" thickBot="1" x14ac:dyDescent="0.3">
      <c r="A570" s="5" t="s">
        <v>1955</v>
      </c>
      <c r="B570" s="6">
        <f>Sheet2!B570/'Adj. RRP'!$N$1*'Adj. RRP'!$N$3</f>
        <v>22.199999999999996</v>
      </c>
      <c r="D570" s="5" t="s">
        <v>2020</v>
      </c>
      <c r="E570" s="6">
        <f>Sheet2!E570/'Adj. RRP'!$N$1*'Adj. RRP'!$N$3</f>
        <v>20.85</v>
      </c>
      <c r="G570" s="36" t="s">
        <v>2086</v>
      </c>
      <c r="H570" s="6">
        <f>Sheet2!H570/'Adj. RRP'!$N$1*'Adj. RRP'!$N$3</f>
        <v>14.204900000000002</v>
      </c>
      <c r="J570" s="5" t="s">
        <v>2142</v>
      </c>
      <c r="K570" s="6">
        <f>Sheet2!K570/'Adj. RRP'!$N$1*'Adj. RRP'!$N$3</f>
        <v>20.58</v>
      </c>
    </row>
    <row r="571" spans="1:11" ht="13.5" customHeight="1" thickBot="1" x14ac:dyDescent="0.3">
      <c r="A571" s="5" t="s">
        <v>1956</v>
      </c>
      <c r="B571" s="6">
        <f>Sheet2!B571/'Adj. RRP'!$N$1*'Adj. RRP'!$N$3</f>
        <v>26.5</v>
      </c>
      <c r="D571" s="5" t="s">
        <v>2021</v>
      </c>
      <c r="E571" s="6">
        <f>Sheet2!E571/'Adj. RRP'!$N$1*'Adj. RRP'!$N$3</f>
        <v>7.8800000000000008</v>
      </c>
      <c r="G571" s="36" t="s">
        <v>2087</v>
      </c>
      <c r="H571" s="6">
        <f>Sheet2!H571/'Adj. RRP'!$N$1*'Adj. RRP'!$N$3</f>
        <v>16.296360000000007</v>
      </c>
      <c r="J571" s="58" t="s">
        <v>2143</v>
      </c>
      <c r="K571" s="59"/>
    </row>
    <row r="572" spans="1:11" ht="13.5" customHeight="1" x14ac:dyDescent="0.25">
      <c r="A572" s="5" t="s">
        <v>1957</v>
      </c>
      <c r="B572" s="6">
        <f>Sheet2!B572/'Adj. RRP'!$N$1*'Adj. RRP'!$N$3</f>
        <v>11.129999999999999</v>
      </c>
      <c r="D572" s="5" t="s">
        <v>2022</v>
      </c>
      <c r="E572" s="6">
        <f>Sheet2!E572/'Adj. RRP'!$N$1*'Adj. RRP'!$N$3</f>
        <v>11.78</v>
      </c>
      <c r="G572" s="36" t="s">
        <v>2088</v>
      </c>
      <c r="H572" s="6">
        <f>Sheet2!H572/'Adj. RRP'!$N$1*'Adj. RRP'!$N$3</f>
        <v>11.256500000000001</v>
      </c>
      <c r="J572" s="5" t="s">
        <v>2144</v>
      </c>
      <c r="K572" s="6">
        <f>Sheet2!K572/'Adj. RRP'!$N$1*'Adj. RRP'!$N$3</f>
        <v>87.38</v>
      </c>
    </row>
    <row r="573" spans="1:11" ht="13.5" customHeight="1" x14ac:dyDescent="0.25">
      <c r="A573" s="5" t="s">
        <v>1958</v>
      </c>
      <c r="B573" s="6">
        <f>Sheet2!B573/'Adj. RRP'!$N$1*'Adj. RRP'!$N$3</f>
        <v>19.329999999999998</v>
      </c>
      <c r="D573" s="5" t="s">
        <v>2023</v>
      </c>
      <c r="E573" s="6">
        <f>Sheet2!E573/'Adj. RRP'!$N$1*'Adj. RRP'!$N$3</f>
        <v>12.15</v>
      </c>
      <c r="G573" s="36" t="s">
        <v>2089</v>
      </c>
      <c r="H573" s="6">
        <f>Sheet2!H573/'Adj. RRP'!$N$1*'Adj. RRP'!$N$3</f>
        <v>14.204900000000002</v>
      </c>
      <c r="J573" s="5" t="s">
        <v>2145</v>
      </c>
      <c r="K573" s="6">
        <f>Sheet2!K573/'Adj. RRP'!$N$1*'Adj. RRP'!$N$3</f>
        <v>87.38</v>
      </c>
    </row>
    <row r="574" spans="1:11" ht="13.5" customHeight="1" x14ac:dyDescent="0.25">
      <c r="A574" s="5" t="s">
        <v>1959</v>
      </c>
      <c r="B574" s="6">
        <f>Sheet2!B574/'Adj. RRP'!$N$1*'Adj. RRP'!$N$3</f>
        <v>22.199999999999996</v>
      </c>
      <c r="D574" s="5" t="s">
        <v>2024</v>
      </c>
      <c r="E574" s="6">
        <f>Sheet2!E574/'Adj. RRP'!$N$1*'Adj. RRP'!$N$3</f>
        <v>7.83</v>
      </c>
      <c r="G574" s="36" t="s">
        <v>2090</v>
      </c>
      <c r="H574" s="6">
        <f>Sheet2!H574/'Adj. RRP'!$N$1*'Adj. RRP'!$N$3</f>
        <v>16.296360000000007</v>
      </c>
      <c r="J574" s="5" t="s">
        <v>2146</v>
      </c>
      <c r="K574" s="6">
        <f>Sheet2!K574/'Adj. RRP'!$N$1*'Adj. RRP'!$N$3</f>
        <v>7.33</v>
      </c>
    </row>
    <row r="575" spans="1:11" ht="13.5" customHeight="1" x14ac:dyDescent="0.25">
      <c r="A575" s="5" t="s">
        <v>1960</v>
      </c>
      <c r="B575" s="6">
        <f>Sheet2!B575/'Adj. RRP'!$N$1*'Adj. RRP'!$N$3</f>
        <v>26.5</v>
      </c>
      <c r="D575" s="5" t="s">
        <v>2025</v>
      </c>
      <c r="E575" s="6">
        <f>Sheet2!E575/'Adj. RRP'!$N$1*'Adj. RRP'!$N$3</f>
        <v>11.73</v>
      </c>
      <c r="G575" s="36" t="s">
        <v>2091</v>
      </c>
      <c r="H575" s="6">
        <f>Sheet2!H575/'Adj. RRP'!$N$1*'Adj. RRP'!$N$3</f>
        <v>9.8957000000000015</v>
      </c>
      <c r="J575" s="5" t="s">
        <v>2147</v>
      </c>
      <c r="K575" s="6">
        <f>Sheet2!K575/'Adj. RRP'!$N$1*'Adj. RRP'!$N$3</f>
        <v>15.150000000000002</v>
      </c>
    </row>
    <row r="576" spans="1:11" ht="13.5" customHeight="1" x14ac:dyDescent="0.25">
      <c r="A576" s="5" t="s">
        <v>1940</v>
      </c>
      <c r="B576" s="6">
        <f>Sheet2!B576/'Adj. RRP'!$N$1*'Adj. RRP'!$N$3</f>
        <v>8.5</v>
      </c>
      <c r="D576" s="5" t="s">
        <v>2026</v>
      </c>
      <c r="E576" s="6">
        <f>Sheet2!E576/'Adj. RRP'!$N$1*'Adj. RRP'!$N$3</f>
        <v>12.1</v>
      </c>
      <c r="G576" s="36" t="s">
        <v>2092</v>
      </c>
      <c r="H576" s="6">
        <f>Sheet2!H576/'Adj. RRP'!$N$1*'Adj. RRP'!$N$3</f>
        <v>11.256500000000001</v>
      </c>
      <c r="J576" s="5" t="s">
        <v>2148</v>
      </c>
      <c r="K576" s="6">
        <f>Sheet2!K576/'Adj. RRP'!$N$1*'Adj. RRP'!$N$3</f>
        <v>19.03</v>
      </c>
    </row>
    <row r="577" spans="1:11" ht="13.5" customHeight="1" x14ac:dyDescent="0.25">
      <c r="A577" s="5" t="s">
        <v>1961</v>
      </c>
      <c r="B577" s="6">
        <f>Sheet2!B577/'Adj. RRP'!$N$1*'Adj. RRP'!$N$3</f>
        <v>14.78</v>
      </c>
      <c r="D577" s="5" t="s">
        <v>2027</v>
      </c>
      <c r="E577" s="6">
        <f>Sheet2!E577/'Adj. RRP'!$N$1*'Adj. RRP'!$N$3</f>
        <v>12.85</v>
      </c>
      <c r="G577" s="36" t="s">
        <v>2093</v>
      </c>
      <c r="H577" s="6">
        <f>Sheet2!H577/'Adj. RRP'!$N$1*'Adj. RRP'!$N$3</f>
        <v>14.204900000000002</v>
      </c>
      <c r="J577" s="5" t="s">
        <v>2149</v>
      </c>
      <c r="K577" s="6">
        <f>Sheet2!K577/'Adj. RRP'!$N$1*'Adj. RRP'!$N$3</f>
        <v>21.83</v>
      </c>
    </row>
    <row r="578" spans="1:11" ht="13.5" customHeight="1" x14ac:dyDescent="0.25">
      <c r="A578" s="5" t="s">
        <v>1962</v>
      </c>
      <c r="B578" s="6">
        <f>Sheet2!B578/'Adj. RRP'!$N$1*'Adj. RRP'!$N$3</f>
        <v>19.64</v>
      </c>
      <c r="D578" s="5" t="s">
        <v>2028</v>
      </c>
      <c r="E578" s="6">
        <f>Sheet2!E578/'Adj. RRP'!$N$1*'Adj. RRP'!$N$3</f>
        <v>9.25</v>
      </c>
      <c r="G578" s="36" t="s">
        <v>2094</v>
      </c>
      <c r="H578" s="6">
        <f>Sheet2!H578/'Adj. RRP'!$N$1*'Adj. RRP'!$N$3</f>
        <v>11.256500000000001</v>
      </c>
      <c r="J578" s="5" t="s">
        <v>2150</v>
      </c>
      <c r="K578" s="6">
        <f>Sheet2!K578/'Adj. RRP'!$N$1*'Adj. RRP'!$N$3</f>
        <v>25.58</v>
      </c>
    </row>
    <row r="579" spans="1:11" ht="13.5" customHeight="1" thickBot="1" x14ac:dyDescent="0.3">
      <c r="A579" s="5" t="s">
        <v>1963</v>
      </c>
      <c r="B579" s="6">
        <f>Sheet2!B579/'Adj. RRP'!$N$1*'Adj. RRP'!$N$3</f>
        <v>22.63</v>
      </c>
      <c r="D579" s="5" t="s">
        <v>2029</v>
      </c>
      <c r="E579" s="6">
        <f>Sheet2!E579/'Adj. RRP'!$N$1*'Adj. RRP'!$N$3</f>
        <v>9.25</v>
      </c>
      <c r="G579" s="36" t="s">
        <v>2095</v>
      </c>
      <c r="H579" s="6">
        <f>Sheet2!H579/'Adj. RRP'!$N$1*'Adj. RRP'!$N$3</f>
        <v>14.204900000000002</v>
      </c>
      <c r="J579" s="5" t="s">
        <v>2151</v>
      </c>
      <c r="K579" s="6">
        <f>Sheet2!K579/'Adj. RRP'!$N$1*'Adj. RRP'!$N$3</f>
        <v>8.3800000000000008</v>
      </c>
    </row>
    <row r="580" spans="1:11" ht="13.5" customHeight="1" thickBot="1" x14ac:dyDescent="0.3">
      <c r="A580" s="5" t="s">
        <v>1964</v>
      </c>
      <c r="B580" s="6">
        <f>Sheet2!B580/'Adj. RRP'!$N$1*'Adj. RRP'!$N$3</f>
        <v>26.13</v>
      </c>
      <c r="D580" s="58" t="s">
        <v>2030</v>
      </c>
      <c r="E580" s="59"/>
      <c r="G580" s="36" t="s">
        <v>2096</v>
      </c>
      <c r="H580" s="6">
        <f>Sheet2!H580/'Adj. RRP'!$N$1*'Adj. RRP'!$N$3</f>
        <v>16.307700000000004</v>
      </c>
      <c r="J580" s="5" t="s">
        <v>2152</v>
      </c>
      <c r="K580" s="6">
        <f>Sheet2!K580/'Adj. RRP'!$N$1*'Adj. RRP'!$N$3</f>
        <v>16.2</v>
      </c>
    </row>
    <row r="581" spans="1:11" ht="13.5" customHeight="1" x14ac:dyDescent="0.25">
      <c r="A581" s="5" t="s">
        <v>1965</v>
      </c>
      <c r="B581" s="6">
        <f>Sheet2!B581/'Adj. RRP'!$N$1*'Adj. RRP'!$N$3</f>
        <v>14.97</v>
      </c>
      <c r="D581" s="5" t="s">
        <v>2031</v>
      </c>
      <c r="E581" s="6">
        <f>Sheet2!E581/'Adj. RRP'!$N$1*'Adj. RRP'!$N$3</f>
        <v>7.43</v>
      </c>
      <c r="G581" s="36" t="s">
        <v>2097</v>
      </c>
      <c r="H581" s="6">
        <f>Sheet2!H581/'Adj. RRP'!$N$1*'Adj. RRP'!$N$3</f>
        <v>11.256500000000001</v>
      </c>
      <c r="J581" s="5" t="s">
        <v>2153</v>
      </c>
      <c r="K581" s="6">
        <f>Sheet2!K581/'Adj. RRP'!$N$1*'Adj. RRP'!$N$3</f>
        <v>20.079999999999998</v>
      </c>
    </row>
    <row r="582" spans="1:11" ht="13.5" customHeight="1" x14ac:dyDescent="0.25">
      <c r="A582" s="5" t="s">
        <v>1966</v>
      </c>
      <c r="B582" s="6">
        <f>Sheet2!B582/'Adj. RRP'!$N$1*'Adj. RRP'!$N$3</f>
        <v>19.96</v>
      </c>
      <c r="D582" s="5" t="s">
        <v>2032</v>
      </c>
      <c r="E582" s="6">
        <f>Sheet2!E582/'Adj. RRP'!$N$1*'Adj. RRP'!$N$3</f>
        <v>11.33</v>
      </c>
      <c r="G582" s="36" t="s">
        <v>2098</v>
      </c>
      <c r="H582" s="6">
        <f>Sheet2!H582/'Adj. RRP'!$N$1*'Adj. RRP'!$N$3</f>
        <v>14.204900000000002</v>
      </c>
      <c r="J582" s="5" t="s">
        <v>2154</v>
      </c>
      <c r="K582" s="6">
        <f>Sheet2!K582/'Adj. RRP'!$N$1*'Adj. RRP'!$N$3</f>
        <v>22.88</v>
      </c>
    </row>
    <row r="583" spans="1:11" ht="13.5" customHeight="1" thickBot="1" x14ac:dyDescent="0.3">
      <c r="A583" s="5" t="s">
        <v>1967</v>
      </c>
      <c r="B583" s="6">
        <f>Sheet2!B583/'Adj. RRP'!$N$1*'Adj. RRP'!$N$3</f>
        <v>23.120000000000005</v>
      </c>
      <c r="D583" s="5" t="s">
        <v>2033</v>
      </c>
      <c r="E583" s="6">
        <f>Sheet2!E583/'Adj. RRP'!$N$1*'Adj. RRP'!$N$3</f>
        <v>11.7</v>
      </c>
      <c r="G583" s="36" t="s">
        <v>2099</v>
      </c>
      <c r="H583" s="6">
        <f>Sheet2!H583/'Adj. RRP'!$N$1*'Adj. RRP'!$N$3</f>
        <v>16.307700000000004</v>
      </c>
      <c r="J583" s="5" t="s">
        <v>2155</v>
      </c>
      <c r="K583" s="6">
        <f>Sheet2!K583/'Adj. RRP'!$N$1*'Adj. RRP'!$N$3</f>
        <v>26.63</v>
      </c>
    </row>
    <row r="584" spans="1:11" ht="13.5" customHeight="1" thickBot="1" x14ac:dyDescent="0.3">
      <c r="A584" s="5" t="s">
        <v>1968</v>
      </c>
      <c r="B584" s="6">
        <f>Sheet2!B584/'Adj. RRP'!$N$1*'Adj. RRP'!$N$3</f>
        <v>6.5500000000000007</v>
      </c>
      <c r="D584" s="5" t="s">
        <v>2034</v>
      </c>
      <c r="E584" s="6">
        <f>Sheet2!E584/'Adj. RRP'!$N$1*'Adj. RRP'!$N$3</f>
        <v>12.45</v>
      </c>
      <c r="G584" s="58" t="s">
        <v>2100</v>
      </c>
      <c r="H584" s="59"/>
      <c r="J584" s="5" t="s">
        <v>2156</v>
      </c>
      <c r="K584" s="6">
        <f>Sheet2!K584/'Adj. RRP'!$N$1*'Adj. RRP'!$N$3</f>
        <v>42.68</v>
      </c>
    </row>
    <row r="585" spans="1:11" ht="13.5" customHeight="1" x14ac:dyDescent="0.25">
      <c r="A585" s="5" t="s">
        <v>1969</v>
      </c>
      <c r="B585" s="6">
        <f>Sheet2!B585/'Adj. RRP'!$N$1*'Adj. RRP'!$N$3</f>
        <v>8.3000000000000007</v>
      </c>
      <c r="D585" s="5" t="s">
        <v>2035</v>
      </c>
      <c r="E585" s="6">
        <f>Sheet2!E585/'Adj. RRP'!$N$1*'Adj. RRP'!$N$3</f>
        <v>13.2</v>
      </c>
      <c r="G585" s="5" t="s">
        <v>4030</v>
      </c>
      <c r="H585" s="6">
        <f>Sheet2!H585/'Adj. RRP'!$N$1*'Adj. RRP'!$N$3</f>
        <v>7.7</v>
      </c>
      <c r="J585" s="5" t="s">
        <v>2157</v>
      </c>
      <c r="K585" s="6">
        <f>Sheet2!K585/'Adj. RRP'!$N$1*'Adj. RRP'!$N$3</f>
        <v>42.68</v>
      </c>
    </row>
    <row r="586" spans="1:11" ht="13.5" customHeight="1" x14ac:dyDescent="0.25">
      <c r="A586" s="5" t="s">
        <v>1970</v>
      </c>
      <c r="B586" s="6">
        <f>Sheet2!B586/'Adj. RRP'!$N$1*'Adj. RRP'!$N$3</f>
        <v>15.95</v>
      </c>
      <c r="D586" s="5" t="s">
        <v>2036</v>
      </c>
      <c r="E586" s="6">
        <f>Sheet2!E586/'Adj. RRP'!$N$1*'Adj. RRP'!$N$3</f>
        <v>17.100000000000001</v>
      </c>
      <c r="G586" s="5" t="s">
        <v>4031</v>
      </c>
      <c r="H586" s="6">
        <f>Sheet2!H586/'Adj. RRP'!$N$1*'Adj. RRP'!$N$3</f>
        <v>12.7</v>
      </c>
      <c r="J586" s="5" t="s">
        <v>2158</v>
      </c>
      <c r="K586" s="6">
        <f>Sheet2!K586/'Adj. RRP'!$N$1*'Adj. RRP'!$N$3</f>
        <v>13.88</v>
      </c>
    </row>
    <row r="587" spans="1:11" ht="13.5" customHeight="1" x14ac:dyDescent="0.25">
      <c r="A587" s="5" t="s">
        <v>1971</v>
      </c>
      <c r="B587" s="6">
        <f>Sheet2!B587/'Adj. RRP'!$N$1*'Adj. RRP'!$N$3</f>
        <v>18.829999999999998</v>
      </c>
      <c r="D587" s="5" t="s">
        <v>2037</v>
      </c>
      <c r="E587" s="6">
        <f>Sheet2!E587/'Adj. RRP'!$N$1*'Adj. RRP'!$N$3</f>
        <v>17.46</v>
      </c>
      <c r="G587" s="5" t="s">
        <v>4032</v>
      </c>
      <c r="H587" s="6">
        <f>Sheet2!H587/'Adj. RRP'!$N$1*'Adj. RRP'!$N$3</f>
        <v>20.375</v>
      </c>
      <c r="J587" s="5" t="s">
        <v>2159</v>
      </c>
      <c r="K587" s="6">
        <f>Sheet2!K587/'Adj. RRP'!$N$1*'Adj. RRP'!$N$3</f>
        <v>16.579999999999998</v>
      </c>
    </row>
    <row r="588" spans="1:11" ht="13.5" customHeight="1" x14ac:dyDescent="0.25">
      <c r="A588" s="5" t="s">
        <v>1972</v>
      </c>
      <c r="B588" s="6">
        <f>Sheet2!B588/'Adj. RRP'!$N$1*'Adj. RRP'!$N$3</f>
        <v>8.3000000000000007</v>
      </c>
      <c r="D588" s="5" t="s">
        <v>2038</v>
      </c>
      <c r="E588" s="6">
        <f>Sheet2!E588/'Adj. RRP'!$N$1*'Adj. RRP'!$N$3</f>
        <v>18.899999999999999</v>
      </c>
      <c r="G588" s="5" t="s">
        <v>4033</v>
      </c>
      <c r="H588" s="6">
        <f>Sheet2!H588/'Adj. RRP'!$N$1*'Adj. RRP'!$N$3</f>
        <v>8.9499999999999993</v>
      </c>
      <c r="J588" s="5" t="s">
        <v>2160</v>
      </c>
      <c r="K588" s="6">
        <f>Sheet2!K588/'Adj. RRP'!$N$1*'Adj. RRP'!$N$3</f>
        <v>18.73</v>
      </c>
    </row>
    <row r="589" spans="1:11" ht="13.5" customHeight="1" x14ac:dyDescent="0.25">
      <c r="A589" s="5" t="s">
        <v>1973</v>
      </c>
      <c r="B589" s="6">
        <f>Sheet2!B589/'Adj. RRP'!$N$1*'Adj. RRP'!$N$3</f>
        <v>15.95</v>
      </c>
      <c r="D589" s="5" t="s">
        <v>2039</v>
      </c>
      <c r="E589" s="6">
        <f>Sheet2!E589/'Adj. RRP'!$N$1*'Adj. RRP'!$N$3</f>
        <v>19.91</v>
      </c>
      <c r="G589" s="5" t="s">
        <v>4034</v>
      </c>
      <c r="H589" s="6">
        <f>Sheet2!H589/'Adj. RRP'!$N$1*'Adj. RRP'!$N$3</f>
        <v>12.7</v>
      </c>
      <c r="J589" s="5" t="s">
        <v>2161</v>
      </c>
      <c r="K589" s="6">
        <f>Sheet2!K589/'Adj. RRP'!$N$1*'Adj. RRP'!$N$3</f>
        <v>14.2</v>
      </c>
    </row>
    <row r="590" spans="1:11" ht="13.5" customHeight="1" x14ac:dyDescent="0.25">
      <c r="A590" s="5" t="s">
        <v>1974</v>
      </c>
      <c r="B590" s="6">
        <f>Sheet2!B590/'Adj. RRP'!$N$1*'Adj. RRP'!$N$3</f>
        <v>18.829999999999998</v>
      </c>
      <c r="D590" s="5" t="s">
        <v>2040</v>
      </c>
      <c r="E590" s="6">
        <f>Sheet2!E590/'Adj. RRP'!$N$1*'Adj. RRP'!$N$3</f>
        <v>22.79</v>
      </c>
      <c r="G590" s="5" t="s">
        <v>4035</v>
      </c>
      <c r="H590" s="6">
        <f>Sheet2!H590/'Adj. RRP'!$N$1*'Adj. RRP'!$N$3</f>
        <v>15.375</v>
      </c>
      <c r="J590" s="5" t="s">
        <v>2162</v>
      </c>
      <c r="K590" s="6">
        <f>Sheet2!K590/'Adj. RRP'!$N$1*'Adj. RRP'!$N$3</f>
        <v>19.98</v>
      </c>
    </row>
    <row r="591" spans="1:11" ht="13.5" customHeight="1" x14ac:dyDescent="0.25">
      <c r="A591" s="5" t="s">
        <v>1983</v>
      </c>
      <c r="B591" s="6">
        <f>Sheet2!B591/'Adj. RRP'!$N$1*'Adj. RRP'!$N$3</f>
        <v>14.2</v>
      </c>
      <c r="D591" s="5" t="s">
        <v>2041</v>
      </c>
      <c r="E591" s="6">
        <f>Sheet2!E591/'Adj. RRP'!$N$1*'Adj. RRP'!$N$3</f>
        <v>7.33</v>
      </c>
      <c r="G591" s="5" t="s">
        <v>4101</v>
      </c>
      <c r="H591" s="6">
        <f>Sheet2!H591/'Adj. RRP'!$N$1*'Adj. RRP'!$N$3</f>
        <v>11.256500000000001</v>
      </c>
      <c r="J591" s="5" t="s">
        <v>2163</v>
      </c>
      <c r="K591" s="6">
        <f>Sheet2!K591/'Adj. RRP'!$N$1*'Adj. RRP'!$N$3</f>
        <v>25.65</v>
      </c>
    </row>
    <row r="592" spans="1:11" ht="13.5" customHeight="1" x14ac:dyDescent="0.25">
      <c r="A592" s="5" t="s">
        <v>1984</v>
      </c>
      <c r="B592" s="6">
        <f>Sheet2!B592/'Adj. RRP'!$N$1*'Adj. RRP'!$N$3</f>
        <v>19.98</v>
      </c>
      <c r="D592" s="5" t="s">
        <v>2042</v>
      </c>
      <c r="E592" s="6">
        <f>Sheet2!E592/'Adj. RRP'!$N$1*'Adj. RRP'!$N$3</f>
        <v>15.150000000000002</v>
      </c>
      <c r="G592" s="5" t="s">
        <v>4102</v>
      </c>
      <c r="H592" s="6">
        <f>Sheet2!H592/'Adj. RRP'!$N$1*'Adj. RRP'!$N$3</f>
        <v>14.204900000000002</v>
      </c>
      <c r="J592" s="5" t="s">
        <v>2164</v>
      </c>
      <c r="K592" s="6">
        <f>Sheet2!K592/'Adj. RRP'!$N$1*'Adj. RRP'!$N$3</f>
        <v>10.75</v>
      </c>
    </row>
    <row r="593" spans="1:11" ht="13.5" customHeight="1" thickBot="1" x14ac:dyDescent="0.3">
      <c r="A593" s="5" t="s">
        <v>1985</v>
      </c>
      <c r="B593" s="6">
        <f>Sheet2!B593/'Adj. RRP'!$N$1*'Adj. RRP'!$N$3</f>
        <v>25.65</v>
      </c>
      <c r="D593" s="5" t="s">
        <v>2043</v>
      </c>
      <c r="E593" s="6">
        <f>Sheet2!E593/'Adj. RRP'!$N$1*'Adj. RRP'!$N$3</f>
        <v>19.03</v>
      </c>
      <c r="G593" s="5" t="s">
        <v>4106</v>
      </c>
      <c r="H593" s="6">
        <f>Sheet2!H593/'Adj. RRP'!$N$1*'Adj. RRP'!$N$3</f>
        <v>16.307700000000004</v>
      </c>
      <c r="J593" s="5" t="s">
        <v>2165</v>
      </c>
      <c r="K593" s="6">
        <f>Sheet2!K593/'Adj. RRP'!$N$1*'Adj. RRP'!$N$3</f>
        <v>14.18</v>
      </c>
    </row>
    <row r="594" spans="1:11" ht="13.5" customHeight="1" thickBot="1" x14ac:dyDescent="0.3">
      <c r="A594" s="5" t="s">
        <v>945</v>
      </c>
      <c r="B594" s="6">
        <f>Sheet2!B594/'Adj. RRP'!$N$1*'Adj. RRP'!$N$3</f>
        <v>10.25</v>
      </c>
      <c r="D594" s="5" t="s">
        <v>2044</v>
      </c>
      <c r="E594" s="6">
        <f>Sheet2!E594/'Adj. RRP'!$N$1*'Adj. RRP'!$N$3</f>
        <v>21.83</v>
      </c>
      <c r="G594" s="58" t="s">
        <v>2101</v>
      </c>
      <c r="H594" s="59"/>
      <c r="J594" s="5" t="s">
        <v>2166</v>
      </c>
      <c r="K594" s="6">
        <f>Sheet2!K594/'Adj. RRP'!$N$1*'Adj. RRP'!$N$3</f>
        <v>20.58</v>
      </c>
    </row>
    <row r="595" spans="1:11" ht="13.5" customHeight="1" x14ac:dyDescent="0.25">
      <c r="A595" s="5" t="s">
        <v>1986</v>
      </c>
      <c r="B595" s="6">
        <f>Sheet2!B595/'Adj. RRP'!$N$1*'Adj. RRP'!$N$3</f>
        <v>13.07</v>
      </c>
      <c r="D595" s="5" t="s">
        <v>2045</v>
      </c>
      <c r="E595" s="6">
        <f>Sheet2!E595/'Adj. RRP'!$N$1*'Adj. RRP'!$N$3</f>
        <v>25.58</v>
      </c>
      <c r="G595" s="5" t="s">
        <v>2102</v>
      </c>
      <c r="H595" s="6">
        <f>Sheet2!H595/'Adj. RRP'!$N$1*'Adj. RRP'!$N$3</f>
        <v>8.49</v>
      </c>
      <c r="J595" s="5" t="s">
        <v>2167</v>
      </c>
      <c r="K595" s="6">
        <f>Sheet2!K595/'Adj. RRP'!$N$1*'Adj. RRP'!$N$3</f>
        <v>7.5</v>
      </c>
    </row>
    <row r="596" spans="1:11" ht="13.5" customHeight="1" x14ac:dyDescent="0.25">
      <c r="A596" s="5" t="s">
        <v>1987</v>
      </c>
      <c r="B596" s="6">
        <f>Sheet2!B596/'Adj. RRP'!$N$1*'Adj. RRP'!$N$3</f>
        <v>16.260000000000002</v>
      </c>
      <c r="D596" s="5" t="s">
        <v>2046</v>
      </c>
      <c r="E596" s="6">
        <f>Sheet2!E596/'Adj. RRP'!$N$1*'Adj. RRP'!$N$3</f>
        <v>8.3800000000000008</v>
      </c>
      <c r="G596" s="5" t="s">
        <v>2103</v>
      </c>
      <c r="H596" s="6">
        <f>Sheet2!H596/'Adj. RRP'!$N$1*'Adj. RRP'!$N$3</f>
        <v>14.54</v>
      </c>
      <c r="J596" s="5" t="s">
        <v>2168</v>
      </c>
      <c r="K596" s="6">
        <f>Sheet2!K596/'Adj. RRP'!$N$1*'Adj. RRP'!$N$3</f>
        <v>15.150000000000002</v>
      </c>
    </row>
    <row r="597" spans="1:11" ht="13.5" customHeight="1" x14ac:dyDescent="0.25">
      <c r="A597" s="5" t="s">
        <v>1975</v>
      </c>
      <c r="B597" s="6">
        <f>Sheet2!B597/'Adj. RRP'!$N$1*'Adj. RRP'!$N$3</f>
        <v>10.5</v>
      </c>
      <c r="D597" s="5" t="s">
        <v>2047</v>
      </c>
      <c r="E597" s="6">
        <f>Sheet2!E597/'Adj. RRP'!$N$1*'Adj. RRP'!$N$3</f>
        <v>16.2</v>
      </c>
      <c r="G597" s="5" t="s">
        <v>2104</v>
      </c>
      <c r="H597" s="6">
        <f>Sheet2!H597/'Adj. RRP'!$N$1*'Adj. RRP'!$N$3</f>
        <v>17.79</v>
      </c>
      <c r="J597" s="5" t="s">
        <v>2169</v>
      </c>
      <c r="K597" s="6">
        <f>Sheet2!K597/'Adj. RRP'!$N$1*'Adj. RRP'!$N$3</f>
        <v>18.03</v>
      </c>
    </row>
    <row r="598" spans="1:11" ht="13.5" customHeight="1" x14ac:dyDescent="0.25">
      <c r="A598" s="5" t="s">
        <v>1976</v>
      </c>
      <c r="B598" s="6">
        <f>Sheet2!B598/'Adj. RRP'!$N$1*'Adj. RRP'!$N$3</f>
        <v>15.600000000000001</v>
      </c>
      <c r="D598" s="5" t="s">
        <v>2048</v>
      </c>
      <c r="E598" s="6">
        <f>Sheet2!E598/'Adj. RRP'!$N$1*'Adj. RRP'!$N$3</f>
        <v>20.079999999999998</v>
      </c>
      <c r="G598" s="5" t="s">
        <v>2105</v>
      </c>
      <c r="H598" s="6">
        <f>Sheet2!H598/'Adj. RRP'!$N$1*'Adj. RRP'!$N$3</f>
        <v>22.39</v>
      </c>
      <c r="J598" s="5" t="s">
        <v>2170</v>
      </c>
      <c r="K598" s="6">
        <f>Sheet2!K598/'Adj. RRP'!$N$1*'Adj. RRP'!$N$3</f>
        <v>22.08</v>
      </c>
    </row>
    <row r="599" spans="1:11" ht="13.5" customHeight="1" x14ac:dyDescent="0.25">
      <c r="A599" s="5" t="s">
        <v>1977</v>
      </c>
      <c r="B599" s="6">
        <f>Sheet2!B599/'Adj. RRP'!$N$1*'Adj. RRP'!$N$3</f>
        <v>18.48</v>
      </c>
      <c r="D599" s="5" t="s">
        <v>2049</v>
      </c>
      <c r="E599" s="6">
        <f>Sheet2!E599/'Adj. RRP'!$N$1*'Adj. RRP'!$N$3</f>
        <v>22.88</v>
      </c>
      <c r="G599" s="5" t="s">
        <v>2106</v>
      </c>
      <c r="H599" s="6">
        <f>Sheet2!H599/'Adj. RRP'!$N$1*'Adj. RRP'!$N$3</f>
        <v>26.810000000000002</v>
      </c>
      <c r="J599" s="5" t="s">
        <v>2171</v>
      </c>
      <c r="K599" s="6">
        <f>Sheet2!K599/'Adj. RRP'!$N$1*'Adj. RRP'!$N$3</f>
        <v>13.43</v>
      </c>
    </row>
    <row r="600" spans="1:11" ht="13.5" customHeight="1" x14ac:dyDescent="0.25">
      <c r="A600" s="5" t="s">
        <v>1978</v>
      </c>
      <c r="B600" s="6">
        <f>Sheet2!B600/'Adj. RRP'!$N$1*'Adj. RRP'!$N$3</f>
        <v>21.1</v>
      </c>
      <c r="D600" s="5" t="s">
        <v>2050</v>
      </c>
      <c r="E600" s="6">
        <f>Sheet2!E600/'Adj. RRP'!$N$1*'Adj. RRP'!$N$3</f>
        <v>26.63</v>
      </c>
      <c r="G600" s="5" t="s">
        <v>2107</v>
      </c>
      <c r="H600" s="6">
        <f>Sheet2!H600/'Adj. RRP'!$N$1*'Adj. RRP'!$N$3</f>
        <v>37.409999999999997</v>
      </c>
      <c r="J600" s="5" t="s">
        <v>2172</v>
      </c>
      <c r="K600" s="6">
        <f>Sheet2!K600/'Adj. RRP'!$N$1*'Adj. RRP'!$N$3</f>
        <v>20.300000000000004</v>
      </c>
    </row>
    <row r="601" spans="1:11" ht="13.5" customHeight="1" x14ac:dyDescent="0.25">
      <c r="A601" s="5" t="s">
        <v>1979</v>
      </c>
      <c r="B601" s="6">
        <f>Sheet2!B601/'Adj. RRP'!$N$1*'Adj. RRP'!$N$3</f>
        <v>10.5</v>
      </c>
      <c r="D601" s="5" t="s">
        <v>2051</v>
      </c>
      <c r="E601" s="6">
        <f>Sheet2!E601/'Adj. RRP'!$N$1*'Adj. RRP'!$N$3</f>
        <v>8.4499999999999993</v>
      </c>
      <c r="G601" s="5" t="s">
        <v>2108</v>
      </c>
      <c r="H601" s="6">
        <f>Sheet2!H601/'Adj. RRP'!$N$1*'Adj. RRP'!$N$3</f>
        <v>12.490000000000002</v>
      </c>
      <c r="J601" s="5" t="s">
        <v>2173</v>
      </c>
      <c r="K601" s="6">
        <f>Sheet2!K601/'Adj. RRP'!$N$1*'Adj. RRP'!$N$3</f>
        <v>23.18</v>
      </c>
    </row>
    <row r="602" spans="1:11" ht="13.5" customHeight="1" thickBot="1" x14ac:dyDescent="0.3">
      <c r="A602" s="5" t="s">
        <v>1980</v>
      </c>
      <c r="B602" s="6">
        <f>Sheet2!B602/'Adj. RRP'!$N$1*'Adj. RRP'!$N$3</f>
        <v>15.5</v>
      </c>
      <c r="D602" s="5" t="s">
        <v>2052</v>
      </c>
      <c r="E602" s="6">
        <f>Sheet2!E602/'Adj. RRP'!$N$1*'Adj. RRP'!$N$3</f>
        <v>11.29</v>
      </c>
      <c r="G602" s="5" t="s">
        <v>2109</v>
      </c>
      <c r="H602" s="6">
        <f>Sheet2!H602/'Adj. RRP'!$N$1*'Adj. RRP'!$N$3</f>
        <v>20.86</v>
      </c>
      <c r="J602" s="5" t="s">
        <v>2174</v>
      </c>
      <c r="K602" s="6">
        <f>Sheet2!K602/'Adj. RRP'!$N$1*'Adj. RRP'!$N$3</f>
        <v>27.229999999999997</v>
      </c>
    </row>
    <row r="603" spans="1:11" ht="13.5" customHeight="1" thickBot="1" x14ac:dyDescent="0.3">
      <c r="A603" s="5" t="s">
        <v>1981</v>
      </c>
      <c r="B603" s="6">
        <f>Sheet2!B603/'Adj. RRP'!$N$1*'Adj. RRP'!$N$3</f>
        <v>18.38</v>
      </c>
      <c r="D603" s="5" t="s">
        <v>2053</v>
      </c>
      <c r="E603" s="6">
        <f>Sheet2!E603/'Adj. RRP'!$N$1*'Adj. RRP'!$N$3</f>
        <v>11.66</v>
      </c>
      <c r="G603" s="5" t="s">
        <v>2110</v>
      </c>
      <c r="H603" s="6">
        <f>Sheet2!H603/'Adj. RRP'!$N$1*'Adj. RRP'!$N$3</f>
        <v>23.739999999999995</v>
      </c>
      <c r="J603" s="58" t="s">
        <v>2175</v>
      </c>
      <c r="K603" s="59"/>
    </row>
    <row r="604" spans="1:11" ht="13.5" customHeight="1" thickBot="1" x14ac:dyDescent="0.3">
      <c r="A604" s="5" t="s">
        <v>1982</v>
      </c>
      <c r="B604" s="6">
        <f>Sheet2!B604/'Adj. RRP'!$N$1*'Adj. RRP'!$N$3</f>
        <v>21</v>
      </c>
      <c r="D604" s="5" t="s">
        <v>2054</v>
      </c>
      <c r="E604" s="6">
        <f>Sheet2!E604/'Adj. RRP'!$N$1*'Adj. RRP'!$N$3</f>
        <v>12.41</v>
      </c>
      <c r="G604" s="5" t="s">
        <v>2111</v>
      </c>
      <c r="H604" s="6">
        <f>Sheet2!H604/'Adj. RRP'!$N$1*'Adj. RRP'!$N$3</f>
        <v>27.79</v>
      </c>
      <c r="J604" s="5" t="s">
        <v>2176</v>
      </c>
      <c r="K604" s="6">
        <f>Sheet2!K604/'Adj. RRP'!$N$1*'Adj. RRP'!$N$3</f>
        <v>19.63</v>
      </c>
    </row>
    <row r="605" spans="1:11" ht="13.5" customHeight="1" thickBot="1" x14ac:dyDescent="0.3">
      <c r="A605" s="58" t="s">
        <v>1988</v>
      </c>
      <c r="B605" s="59"/>
      <c r="D605" s="5" t="s">
        <v>2055</v>
      </c>
      <c r="E605" s="6">
        <f>Sheet2!E605/'Adj. RRP'!$N$1*'Adj. RRP'!$N$3</f>
        <v>13.16</v>
      </c>
      <c r="G605" s="5" t="s">
        <v>2112</v>
      </c>
      <c r="H605" s="6">
        <f>Sheet2!H605/'Adj. RRP'!$N$1*'Adj. RRP'!$N$3</f>
        <v>11.129999999999999</v>
      </c>
      <c r="J605" s="5" t="s">
        <v>2177</v>
      </c>
      <c r="K605" s="6">
        <f>Sheet2!K605/'Adj. RRP'!$N$1*'Adj. RRP'!$N$3</f>
        <v>20.010000000000005</v>
      </c>
    </row>
    <row r="606" spans="1:11" ht="13.5" customHeight="1" x14ac:dyDescent="0.25">
      <c r="A606" s="5" t="s">
        <v>1990</v>
      </c>
      <c r="B606" s="6">
        <f>Sheet2!B606/'Adj. RRP'!$N$1*'Adj. RRP'!$N$3</f>
        <v>7.08</v>
      </c>
      <c r="D606" s="5" t="s">
        <v>2056</v>
      </c>
      <c r="E606" s="6">
        <f>Sheet2!E606/'Adj. RRP'!$N$1*'Adj. RRP'!$N$3</f>
        <v>8</v>
      </c>
      <c r="G606" s="5" t="s">
        <v>2113</v>
      </c>
      <c r="H606" s="6">
        <f>Sheet2!H606/'Adj. RRP'!$N$1*'Adj. RRP'!$N$3</f>
        <v>19.329999999999998</v>
      </c>
      <c r="J606" s="5" t="s">
        <v>2178</v>
      </c>
      <c r="K606" s="6">
        <f>Sheet2!K606/'Adj. RRP'!$N$1*'Adj. RRP'!$N$3</f>
        <v>20.76</v>
      </c>
    </row>
    <row r="607" spans="1:11" ht="13.5" customHeight="1" x14ac:dyDescent="0.25">
      <c r="A607" s="5" t="s">
        <v>1991</v>
      </c>
      <c r="B607" s="6">
        <f>Sheet2!B607/'Adj. RRP'!$N$1*'Adj. RRP'!$N$3</f>
        <v>10.98</v>
      </c>
      <c r="D607" s="5" t="s">
        <v>2057</v>
      </c>
      <c r="E607" s="6">
        <f>Sheet2!E607/'Adj. RRP'!$N$1*'Adj. RRP'!$N$3</f>
        <v>11.899999999999999</v>
      </c>
      <c r="G607" s="5" t="s">
        <v>2114</v>
      </c>
      <c r="H607" s="6">
        <f>Sheet2!H607/'Adj. RRP'!$N$1*'Adj. RRP'!$N$3</f>
        <v>22.199999999999996</v>
      </c>
      <c r="J607" s="5" t="s">
        <v>2179</v>
      </c>
      <c r="K607" s="6">
        <f>Sheet2!K607/'Adj. RRP'!$N$1*'Adj. RRP'!$N$3</f>
        <v>21.51</v>
      </c>
    </row>
    <row r="608" spans="1:11" ht="13.5" customHeight="1" x14ac:dyDescent="0.25">
      <c r="A608" s="5" t="s">
        <v>1992</v>
      </c>
      <c r="B608" s="6">
        <f>Sheet2!B608/'Adj. RRP'!$N$1*'Adj. RRP'!$N$3</f>
        <v>11.35</v>
      </c>
      <c r="D608" s="5" t="s">
        <v>2058</v>
      </c>
      <c r="E608" s="6">
        <f>Sheet2!E608/'Adj. RRP'!$N$1*'Adj. RRP'!$N$3</f>
        <v>12.28</v>
      </c>
      <c r="G608" s="5" t="s">
        <v>2115</v>
      </c>
      <c r="H608" s="6">
        <f>Sheet2!H608/'Adj. RRP'!$N$1*'Adj. RRP'!$N$3</f>
        <v>26.5</v>
      </c>
      <c r="J608" s="5" t="s">
        <v>2180</v>
      </c>
      <c r="K608" s="6">
        <f>Sheet2!K608/'Adj. RRP'!$N$1*'Adj. RRP'!$N$3</f>
        <v>103.5</v>
      </c>
    </row>
    <row r="609" spans="1:12" ht="13.5" customHeight="1" x14ac:dyDescent="0.25">
      <c r="A609" s="5" t="s">
        <v>1993</v>
      </c>
      <c r="B609" s="6">
        <f>Sheet2!B609/'Adj. RRP'!$N$1*'Adj. RRP'!$N$3</f>
        <v>12.1</v>
      </c>
      <c r="D609" s="5" t="s">
        <v>2059</v>
      </c>
      <c r="E609" s="6">
        <f>Sheet2!E609/'Adj. RRP'!$N$1*'Adj. RRP'!$N$3</f>
        <v>9.83</v>
      </c>
      <c r="G609" s="5" t="s">
        <v>2121</v>
      </c>
      <c r="H609" s="6">
        <f>Sheet2!H609/'Adj. RRP'!$N$1*'Adj. RRP'!$N$3</f>
        <v>9.93</v>
      </c>
      <c r="J609" s="5" t="s">
        <v>2181</v>
      </c>
      <c r="K609" s="6">
        <f>Sheet2!K609/'Adj. RRP'!$N$1*'Adj. RRP'!$N$3</f>
        <v>107.1</v>
      </c>
    </row>
    <row r="610" spans="1:12" ht="13.5" customHeight="1" x14ac:dyDescent="0.25">
      <c r="A610" s="5" t="s">
        <v>1994</v>
      </c>
      <c r="B610" s="6">
        <f>Sheet2!B610/'Adj. RRP'!$N$1*'Adj. RRP'!$N$3</f>
        <v>12.85</v>
      </c>
      <c r="D610" s="5" t="s">
        <v>2060</v>
      </c>
      <c r="E610" s="6">
        <f>Sheet2!E610/'Adj. RRP'!$N$1*'Adj. RRP'!$N$3</f>
        <v>13.73</v>
      </c>
      <c r="G610" s="5" t="s">
        <v>2122</v>
      </c>
      <c r="H610" s="6">
        <f>Sheet2!H610/'Adj. RRP'!$N$1*'Adj. RRP'!$N$3</f>
        <v>10.7</v>
      </c>
      <c r="J610" s="5" t="s">
        <v>2182</v>
      </c>
      <c r="K610" s="6">
        <f>Sheet2!K610/'Adj. RRP'!$N$1*'Adj. RRP'!$N$3</f>
        <v>111.35</v>
      </c>
    </row>
    <row r="611" spans="1:12" ht="13.5" customHeight="1" x14ac:dyDescent="0.25">
      <c r="A611" s="5" t="s">
        <v>1995</v>
      </c>
      <c r="B611" s="6">
        <f>Sheet2!B611/'Adj. RRP'!$N$1*'Adj. RRP'!$N$3</f>
        <v>12.05</v>
      </c>
      <c r="D611" s="5" t="s">
        <v>2061</v>
      </c>
      <c r="E611" s="6">
        <f>Sheet2!E611/'Adj. RRP'!$N$1*'Adj. RRP'!$N$3</f>
        <v>14.1</v>
      </c>
      <c r="G611" s="5" t="s">
        <v>2123</v>
      </c>
      <c r="H611" s="6">
        <f>Sheet2!H611/'Adj. RRP'!$N$1*'Adj. RRP'!$N$3</f>
        <v>11.98</v>
      </c>
      <c r="J611" s="5" t="s">
        <v>2183</v>
      </c>
      <c r="K611" s="6">
        <f>Sheet2!K611/'Adj. RRP'!$N$1*'Adj. RRP'!$N$3</f>
        <v>44.349999999999994</v>
      </c>
    </row>
    <row r="612" spans="1:12" ht="13.5" customHeight="1" x14ac:dyDescent="0.25">
      <c r="A612" s="5" t="s">
        <v>1996</v>
      </c>
      <c r="B612" s="6">
        <f>Sheet2!B612/'Adj. RRP'!$N$1*'Adj. RRP'!$N$3</f>
        <v>12.93</v>
      </c>
      <c r="D612" s="5" t="s">
        <v>2062</v>
      </c>
      <c r="E612" s="6">
        <f>Sheet2!E612/'Adj. RRP'!$N$1*'Adj. RRP'!$N$3</f>
        <v>13.88</v>
      </c>
      <c r="G612" s="5" t="s">
        <v>2124</v>
      </c>
      <c r="H612" s="6">
        <f>Sheet2!H612/'Adj. RRP'!$N$1*'Adj. RRP'!$N$3</f>
        <v>17.329999999999998</v>
      </c>
      <c r="J612" s="15">
        <v>1019</v>
      </c>
      <c r="K612" s="6">
        <f>Sheet2!K612/'Adj. RRP'!$N$1*'Adj. RRP'!$N$3</f>
        <v>133.77500000000001</v>
      </c>
    </row>
    <row r="613" spans="1:12" ht="13.5" customHeight="1" x14ac:dyDescent="0.25">
      <c r="A613" s="5" t="s">
        <v>1997</v>
      </c>
      <c r="B613" s="6">
        <f>Sheet2!B613/'Adj. RRP'!$N$1*'Adj. RRP'!$N$3</f>
        <v>14.58</v>
      </c>
      <c r="D613" s="5" t="s">
        <v>2063</v>
      </c>
      <c r="E613" s="6">
        <f>Sheet2!E613/'Adj. RRP'!$N$1*'Adj. RRP'!$N$3</f>
        <v>16.579999999999998</v>
      </c>
      <c r="G613" s="5" t="s">
        <v>2125</v>
      </c>
      <c r="H613" s="6">
        <f>Sheet2!H613/'Adj. RRP'!$N$1*'Adj. RRP'!$N$3</f>
        <v>19.079999999999998</v>
      </c>
      <c r="J613" s="5" t="s">
        <v>2184</v>
      </c>
      <c r="K613" s="6">
        <f>Sheet2!K613/'Adj. RRP'!$N$1*'Adj. RRP'!$N$3</f>
        <v>13.07</v>
      </c>
    </row>
    <row r="614" spans="1:12" ht="13.5" customHeight="1" x14ac:dyDescent="0.25">
      <c r="A614" s="5" t="s">
        <v>1998</v>
      </c>
      <c r="B614" s="6">
        <f>Sheet2!B614/'Adj. RRP'!$N$1*'Adj. RRP'!$N$3</f>
        <v>17.399999999999999</v>
      </c>
      <c r="D614" s="5" t="s">
        <v>2064</v>
      </c>
      <c r="E614" s="6">
        <f>Sheet2!E614/'Adj. RRP'!$N$1*'Adj. RRP'!$N$3</f>
        <v>18.73</v>
      </c>
      <c r="G614" s="5" t="s">
        <v>2126</v>
      </c>
      <c r="H614" s="6">
        <f>Sheet2!H614/'Adj. RRP'!$N$1*'Adj. RRP'!$N$3</f>
        <v>20.329999999999998</v>
      </c>
      <c r="J614" s="5" t="s">
        <v>2185</v>
      </c>
      <c r="K614" s="6">
        <f>Sheet2!K614/'Adj. RRP'!$N$1*'Adj. RRP'!$N$3</f>
        <v>16.850000000000001</v>
      </c>
    </row>
    <row r="615" spans="1:12" ht="13.5" customHeight="1" x14ac:dyDescent="0.25">
      <c r="A615" s="5" t="s">
        <v>1999</v>
      </c>
      <c r="B615" s="6">
        <f>Sheet2!B615/'Adj. RRP'!$N$1*'Adj. RRP'!$N$3</f>
        <v>8.0500000000000007</v>
      </c>
      <c r="D615" s="5" t="s">
        <v>2065</v>
      </c>
      <c r="E615" s="6">
        <f>Sheet2!E615/'Adj. RRP'!$N$1*'Adj. RRP'!$N$3</f>
        <v>9.3500000000000014</v>
      </c>
      <c r="G615" s="5" t="s">
        <v>2127</v>
      </c>
      <c r="H615" s="6">
        <f>Sheet2!H615/'Adj. RRP'!$N$1*'Adj. RRP'!$N$3</f>
        <v>13.900000000000002</v>
      </c>
      <c r="J615" s="5" t="s">
        <v>2186</v>
      </c>
      <c r="K615" s="6">
        <f>Sheet2!K615/'Adj. RRP'!$N$1*'Adj. RRP'!$N$3</f>
        <v>24.765000000000001</v>
      </c>
    </row>
    <row r="616" spans="1:12" ht="13.5" customHeight="1" x14ac:dyDescent="0.25">
      <c r="A616" s="5" t="s">
        <v>2000</v>
      </c>
      <c r="B616" s="6">
        <f>Sheet2!B616/'Adj. RRP'!$N$1*'Adj. RRP'!$N$3</f>
        <v>11.95</v>
      </c>
      <c r="D616" s="5" t="s">
        <v>2066</v>
      </c>
      <c r="E616" s="6">
        <f>Sheet2!E616/'Adj. RRP'!$N$1*'Adj. RRP'!$N$3</f>
        <v>8.1000000000000014</v>
      </c>
      <c r="G616" s="5" t="s">
        <v>2128</v>
      </c>
      <c r="H616" s="6">
        <f>Sheet2!H616/'Adj. RRP'!$N$1*'Adj. RRP'!$N$3</f>
        <v>15.83</v>
      </c>
      <c r="J616" s="5" t="s">
        <v>2187</v>
      </c>
      <c r="K616" s="6">
        <f>Sheet2!K616/'Adj. RRP'!$N$1*'Adj. RRP'!$N$3</f>
        <v>26.724999999999998</v>
      </c>
    </row>
    <row r="617" spans="1:12" ht="13.5" customHeight="1" thickBot="1" x14ac:dyDescent="0.3">
      <c r="A617" s="5" t="s">
        <v>2001</v>
      </c>
      <c r="B617" s="6">
        <f>Sheet2!B617/'Adj. RRP'!$N$1*'Adj. RRP'!$N$3</f>
        <v>12.330000000000002</v>
      </c>
      <c r="D617" s="5" t="s">
        <v>2067</v>
      </c>
      <c r="E617" s="6">
        <f>Sheet2!E617/'Adj. RRP'!$N$1*'Adj. RRP'!$N$3</f>
        <v>7.9249999999999998</v>
      </c>
      <c r="G617" s="5" t="s">
        <v>2129</v>
      </c>
      <c r="H617" s="6">
        <f>Sheet2!H617/'Adj. RRP'!$N$1*'Adj. RRP'!$N$3</f>
        <v>22.800000000000004</v>
      </c>
      <c r="J617" s="5" t="s">
        <v>2188</v>
      </c>
      <c r="K617" s="6">
        <f>Sheet2!K617/'Adj. RRP'!$N$1*'Adj. RRP'!$N$3</f>
        <v>31.475000000000001</v>
      </c>
    </row>
    <row r="618" spans="1:12" ht="13.5" customHeight="1" thickBot="1" x14ac:dyDescent="0.3">
      <c r="A618" s="5" t="s">
        <v>2002</v>
      </c>
      <c r="B618" s="6">
        <f>Sheet2!B618/'Adj. RRP'!$N$1*'Adj. RRP'!$N$3</f>
        <v>13.08</v>
      </c>
      <c r="D618" s="58" t="s">
        <v>2068</v>
      </c>
      <c r="E618" s="59"/>
      <c r="G618" s="5" t="s">
        <v>2102</v>
      </c>
      <c r="H618" s="6">
        <f>Sheet2!H618/'Adj. RRP'!$N$1*'Adj. RRP'!$N$3</f>
        <v>8.5</v>
      </c>
      <c r="J618" s="58" t="s">
        <v>2189</v>
      </c>
      <c r="K618" s="59"/>
    </row>
    <row r="619" spans="1:12" ht="13.5" customHeight="1" x14ac:dyDescent="0.25">
      <c r="A619" s="5" t="s">
        <v>2003</v>
      </c>
      <c r="B619" s="6">
        <f>Sheet2!B619/'Adj. RRP'!$N$1*'Adj. RRP'!$N$3</f>
        <v>13.83</v>
      </c>
      <c r="D619" s="36" t="s">
        <v>2069</v>
      </c>
      <c r="E619" s="6">
        <f>Sheet2!E619/'Adj. RRP'!$N$1*'Adj. RRP'!$N$3</f>
        <v>7.33</v>
      </c>
      <c r="G619" s="5" t="s">
        <v>2130</v>
      </c>
      <c r="H619" s="6">
        <f>Sheet2!H619/'Adj. RRP'!$N$1*'Adj. RRP'!$N$3</f>
        <v>14.78</v>
      </c>
      <c r="J619" s="5" t="s">
        <v>2190</v>
      </c>
      <c r="K619" s="6">
        <f>Sheet2!K619/'Adj. RRP'!$N$1*'Adj. RRP'!$N$3</f>
        <v>10.130000000000001</v>
      </c>
    </row>
    <row r="620" spans="1:12" ht="13.5" customHeight="1" x14ac:dyDescent="0.25">
      <c r="A620" s="5" t="s">
        <v>2004</v>
      </c>
      <c r="B620" s="6">
        <f>Sheet2!B620/'Adj. RRP'!$N$1*'Adj. RRP'!$N$3</f>
        <v>9.75</v>
      </c>
      <c r="D620" s="5" t="s">
        <v>2070</v>
      </c>
      <c r="E620" s="6">
        <f>Sheet2!E620/'Adj. RRP'!$N$1*'Adj. RRP'!$N$3</f>
        <v>15.150000000000002</v>
      </c>
      <c r="G620" s="5" t="s">
        <v>2131</v>
      </c>
      <c r="H620" s="6">
        <f>Sheet2!H620/'Adj. RRP'!$N$1*'Adj. RRP'!$N$3</f>
        <v>19.64</v>
      </c>
      <c r="J620" s="5" t="s">
        <v>2191</v>
      </c>
      <c r="K620" s="6">
        <f>Sheet2!K620/'Adj. RRP'!$N$1*'Adj. RRP'!$N$3</f>
        <v>19.38</v>
      </c>
    </row>
    <row r="621" spans="1:12" ht="13.5" customHeight="1" thickBot="1" x14ac:dyDescent="0.3">
      <c r="A621" s="5" t="s">
        <v>2005</v>
      </c>
      <c r="B621" s="6">
        <f>Sheet2!B621/'Adj. RRP'!$N$1*'Adj. RRP'!$N$3</f>
        <v>13.7</v>
      </c>
      <c r="D621" s="5" t="s">
        <v>2071</v>
      </c>
      <c r="E621" s="6">
        <f>Sheet2!E621/'Adj. RRP'!$N$1*'Adj. RRP'!$N$3</f>
        <v>19.03</v>
      </c>
      <c r="G621" s="5" t="s">
        <v>2132</v>
      </c>
      <c r="H621" s="6">
        <f>Sheet2!H621/'Adj. RRP'!$N$1*'Adj. RRP'!$N$3</f>
        <v>22.63</v>
      </c>
      <c r="J621" s="12" t="s">
        <v>2192</v>
      </c>
      <c r="K621" s="13">
        <f>Sheet2!K621/'Adj. RRP'!$N$1*'Adj. RRP'!$N$3</f>
        <v>43.72999999999999</v>
      </c>
    </row>
    <row r="622" spans="1:12" ht="13.5" customHeight="1" thickBot="1" x14ac:dyDescent="0.3">
      <c r="A622" s="12" t="s">
        <v>2006</v>
      </c>
      <c r="B622" s="13">
        <f>Sheet2!B622/'Adj. RRP'!$N$1*'Adj. RRP'!$N$3</f>
        <v>14.079999999999998</v>
      </c>
      <c r="D622" s="12" t="s">
        <v>2072</v>
      </c>
      <c r="E622" s="13">
        <f>Sheet2!E622/'Adj. RRP'!$N$1*'Adj. RRP'!$N$3</f>
        <v>21.83</v>
      </c>
      <c r="G622" s="12" t="s">
        <v>2133</v>
      </c>
      <c r="H622" s="13">
        <f>Sheet2!H622/'Adj. RRP'!$N$1*'Adj. RRP'!$N$3</f>
        <v>26.13</v>
      </c>
      <c r="J622" s="44"/>
      <c r="K622" s="45"/>
    </row>
    <row r="623" spans="1:12" ht="13.5" customHeight="1" x14ac:dyDescent="0.25">
      <c r="A623" s="44"/>
      <c r="B623" s="45"/>
      <c r="D623" s="44"/>
      <c r="E623" s="45"/>
      <c r="J623" s="44"/>
      <c r="K623" s="45"/>
    </row>
    <row r="624" spans="1:12" ht="15.75" x14ac:dyDescent="0.25">
      <c r="A624" s="60" t="s">
        <v>3927</v>
      </c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</row>
    <row r="625" spans="1:12" ht="16.5" thickBot="1" x14ac:dyDescent="0.3">
      <c r="A625" s="60" t="s">
        <v>0</v>
      </c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</row>
    <row r="626" spans="1:12" ht="13.5" customHeight="1" thickBot="1" x14ac:dyDescent="0.3">
      <c r="A626" s="56" t="s">
        <v>4037</v>
      </c>
      <c r="B626" s="57"/>
      <c r="D626" s="56" t="s">
        <v>2283</v>
      </c>
      <c r="E626" s="57"/>
      <c r="G626" s="56" t="s">
        <v>4039</v>
      </c>
      <c r="H626" s="57"/>
      <c r="J626" s="56" t="s">
        <v>2363</v>
      </c>
      <c r="K626" s="57"/>
    </row>
    <row r="627" spans="1:12" ht="13.5" customHeight="1" thickBot="1" x14ac:dyDescent="0.3">
      <c r="A627" s="3" t="s">
        <v>1</v>
      </c>
      <c r="B627" s="4" t="s">
        <v>2</v>
      </c>
      <c r="D627" s="3" t="s">
        <v>1</v>
      </c>
      <c r="E627" s="4" t="s">
        <v>2</v>
      </c>
      <c r="G627" s="3" t="s">
        <v>1</v>
      </c>
      <c r="H627" s="4" t="s">
        <v>2</v>
      </c>
      <c r="J627" s="3" t="s">
        <v>1</v>
      </c>
      <c r="K627" s="4" t="s">
        <v>2</v>
      </c>
    </row>
    <row r="628" spans="1:12" ht="13.5" customHeight="1" x14ac:dyDescent="0.25">
      <c r="A628" s="5" t="s">
        <v>2193</v>
      </c>
      <c r="B628" s="6">
        <f>Sheet2!B628/'Adj. RRP'!$N$1*'Adj. RRP'!$N$3</f>
        <v>8.5</v>
      </c>
      <c r="D628" s="5" t="s">
        <v>2258</v>
      </c>
      <c r="E628" s="6">
        <f>Sheet2!E628/'Adj. RRP'!$N$1*'Adj. RRP'!$N$3</f>
        <v>16.2</v>
      </c>
      <c r="G628" s="5" t="s">
        <v>42</v>
      </c>
      <c r="H628" s="6">
        <f>Sheet2!H628/'Adj. RRP'!$N$1*'Adj. RRP'!$N$3</f>
        <v>45.15</v>
      </c>
      <c r="J628" s="24" t="s">
        <v>2347</v>
      </c>
      <c r="K628" s="6">
        <f>Sheet2!K628/'Adj. RRP'!$N$1*'Adj. RRP'!$N$3</f>
        <v>10.25</v>
      </c>
    </row>
    <row r="629" spans="1:12" ht="13.5" customHeight="1" x14ac:dyDescent="0.25">
      <c r="A629" s="5" t="s">
        <v>2194</v>
      </c>
      <c r="B629" s="6">
        <f>Sheet2!B629/'Adj. RRP'!$N$1*'Adj. RRP'!$N$3</f>
        <v>14.78</v>
      </c>
      <c r="D629" s="5" t="s">
        <v>2259</v>
      </c>
      <c r="E629" s="6">
        <f>Sheet2!E629/'Adj. RRP'!$N$1*'Adj. RRP'!$N$3</f>
        <v>20.079999999999998</v>
      </c>
      <c r="G629" s="5" t="s">
        <v>45</v>
      </c>
      <c r="H629" s="6">
        <f>Sheet2!H629/'Adj. RRP'!$N$1*'Adj. RRP'!$N$3</f>
        <v>54.38000000000001</v>
      </c>
      <c r="J629" s="24" t="s">
        <v>2348</v>
      </c>
      <c r="K629" s="6">
        <f>Sheet2!K629/'Adj. RRP'!$N$1*'Adj. RRP'!$N$3</f>
        <v>13.08</v>
      </c>
    </row>
    <row r="630" spans="1:12" ht="13.5" customHeight="1" x14ac:dyDescent="0.25">
      <c r="A630" s="5" t="s">
        <v>2195</v>
      </c>
      <c r="B630" s="6">
        <f>Sheet2!B630/'Adj. RRP'!$N$1*'Adj. RRP'!$N$3</f>
        <v>19.649999999999999</v>
      </c>
      <c r="D630" s="5" t="s">
        <v>2260</v>
      </c>
      <c r="E630" s="6">
        <f>Sheet2!E630/'Adj. RRP'!$N$1*'Adj. RRP'!$N$3</f>
        <v>22.88</v>
      </c>
      <c r="G630" s="5" t="s">
        <v>46</v>
      </c>
      <c r="H630" s="6">
        <f>Sheet2!H630/'Adj. RRP'!$N$1*'Adj. RRP'!$N$3</f>
        <v>61.43</v>
      </c>
      <c r="J630" s="24" t="s">
        <v>2349</v>
      </c>
      <c r="K630" s="6">
        <f>Sheet2!K630/'Adj. RRP'!$N$1*'Adj. RRP'!$N$3</f>
        <v>16.28</v>
      </c>
    </row>
    <row r="631" spans="1:12" ht="13.5" customHeight="1" x14ac:dyDescent="0.25">
      <c r="A631" s="5" t="s">
        <v>2196</v>
      </c>
      <c r="B631" s="6">
        <f>Sheet2!B631/'Adj. RRP'!$N$1*'Adj. RRP'!$N$3</f>
        <v>22.63</v>
      </c>
      <c r="D631" s="5" t="s">
        <v>2261</v>
      </c>
      <c r="E631" s="6">
        <f>Sheet2!E631/'Adj. RRP'!$N$1*'Adj. RRP'!$N$3</f>
        <v>26.63</v>
      </c>
      <c r="G631" s="5" t="s">
        <v>43</v>
      </c>
      <c r="H631" s="6">
        <f>Sheet2!H631/'Adj. RRP'!$N$1*'Adj. RRP'!$N$3</f>
        <v>80.680000000000007</v>
      </c>
      <c r="J631" s="24" t="s">
        <v>2350</v>
      </c>
      <c r="K631" s="6">
        <f>Sheet2!K631/'Adj. RRP'!$N$1*'Adj. RRP'!$N$3</f>
        <v>13.88</v>
      </c>
    </row>
    <row r="632" spans="1:12" ht="13.5" customHeight="1" thickBot="1" x14ac:dyDescent="0.3">
      <c r="A632" s="5" t="s">
        <v>2197</v>
      </c>
      <c r="B632" s="6">
        <f>Sheet2!B632/'Adj. RRP'!$N$1*'Adj. RRP'!$N$3</f>
        <v>26.13</v>
      </c>
      <c r="D632" s="5" t="s">
        <v>2262</v>
      </c>
      <c r="E632" s="6">
        <f>Sheet2!E632/'Adj. RRP'!$N$1*'Adj. RRP'!$N$3</f>
        <v>10.1</v>
      </c>
      <c r="G632" s="5" t="s">
        <v>47</v>
      </c>
      <c r="H632" s="6">
        <f>Sheet2!H632/'Adj. RRP'!$N$1*'Adj. RRP'!$N$3</f>
        <v>107.54999999999998</v>
      </c>
      <c r="J632" s="24" t="s">
        <v>2351</v>
      </c>
      <c r="K632" s="6">
        <f>Sheet2!K632/'Adj. RRP'!$N$1*'Adj. RRP'!$N$3</f>
        <v>16.579999999999998</v>
      </c>
    </row>
    <row r="633" spans="1:12" ht="13.5" customHeight="1" thickBot="1" x14ac:dyDescent="0.3">
      <c r="A633" s="5" t="s">
        <v>2198</v>
      </c>
      <c r="B633" s="6">
        <f>Sheet2!B633/'Adj. RRP'!$N$1*'Adj. RRP'!$N$3</f>
        <v>10.1</v>
      </c>
      <c r="D633" s="5" t="s">
        <v>2263</v>
      </c>
      <c r="E633" s="6">
        <f>Sheet2!E633/'Adj. RRP'!$N$1*'Adj. RRP'!$N$3</f>
        <v>10.88</v>
      </c>
      <c r="G633" s="58" t="s">
        <v>2295</v>
      </c>
      <c r="H633" s="59"/>
      <c r="J633" s="24" t="s">
        <v>2352</v>
      </c>
      <c r="K633" s="6">
        <f>Sheet2!K633/'Adj. RRP'!$N$1*'Adj. RRP'!$N$3</f>
        <v>18.73</v>
      </c>
    </row>
    <row r="634" spans="1:12" ht="13.5" customHeight="1" x14ac:dyDescent="0.25">
      <c r="A634" s="5" t="s">
        <v>2199</v>
      </c>
      <c r="B634" s="6">
        <f>Sheet2!B634/'Adj. RRP'!$N$1*'Adj. RRP'!$N$3</f>
        <v>10.88</v>
      </c>
      <c r="D634" s="5" t="s">
        <v>2264</v>
      </c>
      <c r="E634" s="6">
        <f>Sheet2!E634/'Adj. RRP'!$N$1*'Adj. RRP'!$N$3</f>
        <v>12.15</v>
      </c>
      <c r="G634" s="5" t="s">
        <v>225</v>
      </c>
      <c r="H634" s="6">
        <f>Sheet2!H634/'Adj. RRP'!$N$1*'Adj. RRP'!$N$3</f>
        <v>15.38</v>
      </c>
      <c r="J634" s="24" t="s">
        <v>2341</v>
      </c>
      <c r="K634" s="6">
        <f>Sheet2!K634/'Adj. RRP'!$N$1*'Adj. RRP'!$N$3</f>
        <v>8.5</v>
      </c>
    </row>
    <row r="635" spans="1:12" ht="13.5" customHeight="1" x14ac:dyDescent="0.25">
      <c r="A635" s="5" t="s">
        <v>2200</v>
      </c>
      <c r="B635" s="6">
        <f>Sheet2!B635/'Adj. RRP'!$N$1*'Adj. RRP'!$N$3</f>
        <v>12.15</v>
      </c>
      <c r="D635" s="5" t="s">
        <v>2265</v>
      </c>
      <c r="E635" s="6">
        <f>Sheet2!E635/'Adj. RRP'!$N$1*'Adj. RRP'!$N$3</f>
        <v>17.329999999999998</v>
      </c>
      <c r="G635" s="5" t="s">
        <v>226</v>
      </c>
      <c r="H635" s="6">
        <f>Sheet2!H635/'Adj. RRP'!$N$1*'Adj. RRP'!$N$3</f>
        <v>19.23</v>
      </c>
      <c r="J635" s="24" t="s">
        <v>2353</v>
      </c>
      <c r="K635" s="6">
        <f>Sheet2!K635/'Adj. RRP'!$N$1*'Adj. RRP'!$N$3</f>
        <v>14.78</v>
      </c>
    </row>
    <row r="636" spans="1:12" ht="13.5" customHeight="1" x14ac:dyDescent="0.25">
      <c r="A636" s="5" t="s">
        <v>2201</v>
      </c>
      <c r="B636" s="6">
        <f>Sheet2!B636/'Adj. RRP'!$N$1*'Adj. RRP'!$N$3</f>
        <v>17.329999999999998</v>
      </c>
      <c r="D636" s="5" t="s">
        <v>2266</v>
      </c>
      <c r="E636" s="6">
        <f>Sheet2!E636/'Adj. RRP'!$N$1*'Adj. RRP'!$N$3</f>
        <v>19.079999999999998</v>
      </c>
      <c r="G636" s="5" t="s">
        <v>227</v>
      </c>
      <c r="H636" s="6">
        <f>Sheet2!H636/'Adj. RRP'!$N$1*'Adj. RRP'!$N$3</f>
        <v>26.95</v>
      </c>
      <c r="J636" s="24" t="s">
        <v>2354</v>
      </c>
      <c r="K636" s="6">
        <f>Sheet2!K636/'Adj. RRP'!$N$1*'Adj. RRP'!$N$3</f>
        <v>19.649999999999999</v>
      </c>
    </row>
    <row r="637" spans="1:12" ht="13.5" customHeight="1" x14ac:dyDescent="0.25">
      <c r="A637" s="5" t="s">
        <v>2202</v>
      </c>
      <c r="B637" s="6">
        <f>Sheet2!B637/'Adj. RRP'!$N$1*'Adj. RRP'!$N$3</f>
        <v>19.079999999999998</v>
      </c>
      <c r="D637" s="5" t="s">
        <v>2267</v>
      </c>
      <c r="E637" s="6">
        <f>Sheet2!E637/'Adj. RRP'!$N$1*'Adj. RRP'!$N$3</f>
        <v>20.5</v>
      </c>
      <c r="G637" s="5" t="s">
        <v>228</v>
      </c>
      <c r="H637" s="6">
        <f>Sheet2!H637/'Adj. RRP'!$N$1*'Adj. RRP'!$N$3</f>
        <v>43.9</v>
      </c>
      <c r="J637" s="24" t="s">
        <v>2355</v>
      </c>
      <c r="K637" s="6">
        <f>Sheet2!K637/'Adj. RRP'!$N$1*'Adj. RRP'!$N$3</f>
        <v>22.63</v>
      </c>
    </row>
    <row r="638" spans="1:12" ht="13.5" customHeight="1" x14ac:dyDescent="0.25">
      <c r="A638" s="5" t="s">
        <v>2203</v>
      </c>
      <c r="B638" s="6">
        <f>Sheet2!B638/'Adj. RRP'!$N$1*'Adj. RRP'!$N$3</f>
        <v>20.5</v>
      </c>
      <c r="D638" s="5" t="s">
        <v>2268</v>
      </c>
      <c r="E638" s="6">
        <f>Sheet2!E638/'Adj. RRP'!$N$1*'Adj. RRP'!$N$3</f>
        <v>14.98</v>
      </c>
      <c r="G638" s="5" t="s">
        <v>229</v>
      </c>
      <c r="H638" s="6">
        <f>Sheet2!H638/'Adj. RRP'!$N$1*'Adj. RRP'!$N$3</f>
        <v>14.48</v>
      </c>
      <c r="J638" s="24" t="s">
        <v>2356</v>
      </c>
      <c r="K638" s="6">
        <f>Sheet2!K638/'Adj. RRP'!$N$1*'Adj. RRP'!$N$3</f>
        <v>26.13</v>
      </c>
    </row>
    <row r="639" spans="1:12" ht="13.5" customHeight="1" x14ac:dyDescent="0.25">
      <c r="A639" s="5" t="s">
        <v>2204</v>
      </c>
      <c r="B639" s="6">
        <f>Sheet2!B639/'Adj. RRP'!$N$1*'Adj. RRP'!$N$3</f>
        <v>26.675000000000001</v>
      </c>
      <c r="D639" s="5" t="s">
        <v>2269</v>
      </c>
      <c r="E639" s="6">
        <f>Sheet2!E639/'Adj. RRP'!$N$1*'Adj. RRP'!$N$3</f>
        <v>19.95</v>
      </c>
      <c r="G639" s="5" t="s">
        <v>230</v>
      </c>
      <c r="H639" s="6">
        <f>Sheet2!H639/'Adj. RRP'!$N$1*'Adj. RRP'!$N$3</f>
        <v>20.23</v>
      </c>
      <c r="J639" s="24" t="s">
        <v>2357</v>
      </c>
      <c r="K639" s="6">
        <f>Sheet2!K639/'Adj. RRP'!$N$1*'Adj. RRP'!$N$3</f>
        <v>10.4</v>
      </c>
    </row>
    <row r="640" spans="1:12" ht="13.5" customHeight="1" x14ac:dyDescent="0.25">
      <c r="A640" s="5" t="s">
        <v>2205</v>
      </c>
      <c r="B640" s="6">
        <f>Sheet2!B640/'Adj. RRP'!$N$1*'Adj. RRP'!$N$3</f>
        <v>37.625</v>
      </c>
      <c r="D640" s="5" t="s">
        <v>2270</v>
      </c>
      <c r="E640" s="6">
        <f>Sheet2!E640/'Adj. RRP'!$N$1*'Adj. RRP'!$N$3</f>
        <v>23.129999999999995</v>
      </c>
      <c r="G640" s="5" t="s">
        <v>231</v>
      </c>
      <c r="H640" s="6">
        <f>Sheet2!H640/'Adj. RRP'!$N$1*'Adj. RRP'!$N$3</f>
        <v>27.38</v>
      </c>
      <c r="J640" s="24" t="s">
        <v>2358</v>
      </c>
      <c r="K640" s="6">
        <f>Sheet2!K640/'Adj. RRP'!$N$1*'Adj. RRP'!$N$3</f>
        <v>12.330000000000002</v>
      </c>
    </row>
    <row r="641" spans="1:11" ht="13.5" customHeight="1" thickBot="1" x14ac:dyDescent="0.3">
      <c r="A641" s="5" t="s">
        <v>2206</v>
      </c>
      <c r="B641" s="6">
        <f>Sheet2!B641/'Adj. RRP'!$N$1*'Adj. RRP'!$N$3</f>
        <v>31.975000000000001</v>
      </c>
      <c r="D641" s="5" t="s">
        <v>2271</v>
      </c>
      <c r="E641" s="6">
        <f>Sheet2!E641/'Adj. RRP'!$N$1*'Adj. RRP'!$N$3</f>
        <v>8.5</v>
      </c>
      <c r="G641" s="5" t="s">
        <v>232</v>
      </c>
      <c r="H641" s="6">
        <f>Sheet2!H641/'Adj. RRP'!$N$1*'Adj. RRP'!$N$3</f>
        <v>40.600000000000009</v>
      </c>
      <c r="J641" s="24" t="s">
        <v>2359</v>
      </c>
      <c r="K641" s="6">
        <f>Sheet2!K641/'Adj. RRP'!$N$1*'Adj. RRP'!$N$3</f>
        <v>19.3</v>
      </c>
    </row>
    <row r="642" spans="1:11" ht="13.5" customHeight="1" thickBot="1" x14ac:dyDescent="0.3">
      <c r="A642" s="5" t="s">
        <v>2207</v>
      </c>
      <c r="B642" s="6">
        <f>Sheet2!B642/'Adj. RRP'!$N$1*'Adj. RRP'!$N$3</f>
        <v>37.625</v>
      </c>
      <c r="D642" s="5" t="s">
        <v>2272</v>
      </c>
      <c r="E642" s="6">
        <f>Sheet2!E642/'Adj. RRP'!$N$1*'Adj. RRP'!$N$3</f>
        <v>14.78</v>
      </c>
      <c r="G642" s="58" t="s">
        <v>2296</v>
      </c>
      <c r="H642" s="59"/>
      <c r="J642" s="24" t="s">
        <v>2360</v>
      </c>
      <c r="K642" s="6">
        <f>Sheet2!K642/'Adj. RRP'!$N$1*'Adj. RRP'!$N$3</f>
        <v>14.98</v>
      </c>
    </row>
    <row r="643" spans="1:11" ht="13.5" customHeight="1" x14ac:dyDescent="0.25">
      <c r="A643" s="5" t="s">
        <v>2208</v>
      </c>
      <c r="B643" s="6">
        <f>Sheet2!B643/'Adj. RRP'!$N$1*'Adj. RRP'!$N$3</f>
        <v>33.85</v>
      </c>
      <c r="D643" s="5" t="s">
        <v>2273</v>
      </c>
      <c r="E643" s="6">
        <f>Sheet2!E643/'Adj. RRP'!$N$1*'Adj. RRP'!$N$3</f>
        <v>19.64</v>
      </c>
      <c r="G643" s="5" t="s">
        <v>2297</v>
      </c>
      <c r="H643" s="6">
        <f>Sheet2!H643/'Adj. RRP'!$N$1*'Adj. RRP'!$N$3</f>
        <v>166.28</v>
      </c>
      <c r="J643" s="24" t="s">
        <v>2361</v>
      </c>
      <c r="K643" s="6">
        <f>Sheet2!K643/'Adj. RRP'!$N$1*'Adj. RRP'!$N$3</f>
        <v>19.95</v>
      </c>
    </row>
    <row r="644" spans="1:11" ht="13.5" customHeight="1" x14ac:dyDescent="0.25">
      <c r="A644" s="5" t="s">
        <v>2209</v>
      </c>
      <c r="B644" s="6">
        <f>Sheet2!B644/'Adj. RRP'!$N$1*'Adj. RRP'!$N$3</f>
        <v>32.9</v>
      </c>
      <c r="D644" s="5" t="s">
        <v>2274</v>
      </c>
      <c r="E644" s="6">
        <f>Sheet2!E644/'Adj. RRP'!$N$1*'Adj. RRP'!$N$3</f>
        <v>22.63</v>
      </c>
      <c r="G644" s="5" t="s">
        <v>2298</v>
      </c>
      <c r="H644" s="6">
        <f>Sheet2!H644/'Adj. RRP'!$N$1*'Adj. RRP'!$N$3</f>
        <v>206.32</v>
      </c>
      <c r="J644" s="24" t="s">
        <v>2362</v>
      </c>
      <c r="K644" s="6">
        <f>Sheet2!K644/'Adj. RRP'!$N$1*'Adj. RRP'!$N$3</f>
        <v>23.129999999999995</v>
      </c>
    </row>
    <row r="645" spans="1:11" ht="13.5" customHeight="1" thickBot="1" x14ac:dyDescent="0.3">
      <c r="A645" s="5" t="s">
        <v>2210</v>
      </c>
      <c r="B645" s="6">
        <f>Sheet2!B645/'Adj. RRP'!$N$1*'Adj. RRP'!$N$3</f>
        <v>71.650000000000006</v>
      </c>
      <c r="D645" s="5" t="s">
        <v>2275</v>
      </c>
      <c r="E645" s="6">
        <f>Sheet2!E645/'Adj. RRP'!$N$1*'Adj. RRP'!$N$3</f>
        <v>26.13</v>
      </c>
      <c r="G645" s="5" t="s">
        <v>2299</v>
      </c>
      <c r="H645" s="6">
        <f>Sheet2!H645/'Adj. RRP'!$N$1*'Adj. RRP'!$N$3</f>
        <v>256.77</v>
      </c>
      <c r="J645" s="5" t="s">
        <v>2364</v>
      </c>
      <c r="K645" s="6">
        <f>Sheet2!K645/'Adj. RRP'!$N$1*'Adj. RRP'!$N$3</f>
        <v>14.2</v>
      </c>
    </row>
    <row r="646" spans="1:11" ht="13.5" customHeight="1" thickBot="1" x14ac:dyDescent="0.3">
      <c r="A646" s="58" t="s">
        <v>2211</v>
      </c>
      <c r="B646" s="59"/>
      <c r="D646" s="5" t="s">
        <v>2276</v>
      </c>
      <c r="E646" s="6">
        <f>Sheet2!E646/'Adj. RRP'!$N$1*'Adj. RRP'!$N$3</f>
        <v>11.579999999999998</v>
      </c>
      <c r="G646" s="5" t="s">
        <v>2300</v>
      </c>
      <c r="H646" s="6">
        <f>Sheet2!H646/'Adj. RRP'!$N$1*'Adj. RRP'!$N$3</f>
        <v>481.44999999999993</v>
      </c>
      <c r="J646" s="5" t="s">
        <v>2365</v>
      </c>
      <c r="K646" s="6">
        <f>Sheet2!K646/'Adj. RRP'!$N$1*'Adj. RRP'!$N$3</f>
        <v>19.98</v>
      </c>
    </row>
    <row r="647" spans="1:11" ht="13.5" customHeight="1" x14ac:dyDescent="0.25">
      <c r="A647" s="5" t="s">
        <v>2212</v>
      </c>
      <c r="B647" s="6">
        <f>Sheet2!B647/'Adj. RRP'!$N$1*'Adj. RRP'!$N$3</f>
        <v>78.150000000000006</v>
      </c>
      <c r="D647" s="5" t="s">
        <v>2277</v>
      </c>
      <c r="E647" s="6">
        <f>Sheet2!E647/'Adj. RRP'!$N$1*'Adj. RRP'!$N$3</f>
        <v>19.23</v>
      </c>
      <c r="G647" s="5" t="s">
        <v>2301</v>
      </c>
      <c r="H647" s="6">
        <f>Sheet2!H647/'Adj. RRP'!$N$1*'Adj. RRP'!$N$3</f>
        <v>48.13000000000001</v>
      </c>
      <c r="J647" s="5" t="s">
        <v>2366</v>
      </c>
      <c r="K647" s="6">
        <f>Sheet2!K647/'Adj. RRP'!$N$1*'Adj. RRP'!$N$3</f>
        <v>25.65</v>
      </c>
    </row>
    <row r="648" spans="1:11" ht="13.5" customHeight="1" x14ac:dyDescent="0.25">
      <c r="A648" s="5" t="s">
        <v>2213</v>
      </c>
      <c r="B648" s="6">
        <f>Sheet2!B648/'Adj. RRP'!$N$1*'Adj. RRP'!$N$3</f>
        <v>86.050000000000011</v>
      </c>
      <c r="D648" s="5" t="s">
        <v>2278</v>
      </c>
      <c r="E648" s="6">
        <f>Sheet2!E648/'Adj. RRP'!$N$1*'Adj. RRP'!$N$3</f>
        <v>22.1</v>
      </c>
      <c r="G648" s="5" t="s">
        <v>2302</v>
      </c>
      <c r="H648" s="6">
        <f>Sheet2!H648/'Adj. RRP'!$N$1*'Adj. RRP'!$N$3</f>
        <v>62.47999999999999</v>
      </c>
      <c r="J648" s="5" t="s">
        <v>2367</v>
      </c>
      <c r="K648" s="6">
        <f>Sheet2!K648/'Adj. RRP'!$N$1*'Adj. RRP'!$N$3</f>
        <v>10.95</v>
      </c>
    </row>
    <row r="649" spans="1:11" ht="13.5" customHeight="1" x14ac:dyDescent="0.25">
      <c r="A649" s="5" t="s">
        <v>2214</v>
      </c>
      <c r="B649" s="6">
        <f>Sheet2!B649/'Adj. RRP'!$N$1*'Adj. RRP'!$N$3</f>
        <v>92.330000000000013</v>
      </c>
      <c r="D649" s="5" t="s">
        <v>2279</v>
      </c>
      <c r="E649" s="6">
        <f>Sheet2!E649/'Adj. RRP'!$N$1*'Adj. RRP'!$N$3</f>
        <v>26.4</v>
      </c>
      <c r="G649" s="5" t="s">
        <v>2303</v>
      </c>
      <c r="H649" s="6">
        <f>Sheet2!H649/'Adj. RRP'!$N$1*'Adj. RRP'!$N$3</f>
        <v>68.23</v>
      </c>
      <c r="J649" s="5" t="s">
        <v>2368</v>
      </c>
      <c r="K649" s="6">
        <f>Sheet2!K649/'Adj. RRP'!$N$1*'Adj. RRP'!$N$3</f>
        <v>19.079999999999998</v>
      </c>
    </row>
    <row r="650" spans="1:11" ht="13.5" customHeight="1" x14ac:dyDescent="0.25">
      <c r="A650" s="5" t="s">
        <v>2215</v>
      </c>
      <c r="B650" s="6">
        <f>Sheet2!B650/'Adj. RRP'!$N$1*'Adj. RRP'!$N$3</f>
        <v>35.630000000000003</v>
      </c>
      <c r="D650" s="5" t="s">
        <v>2280</v>
      </c>
      <c r="E650" s="6">
        <f>Sheet2!E650/'Adj. RRP'!$N$1*'Adj. RRP'!$N$3</f>
        <v>11.579999999999998</v>
      </c>
      <c r="G650" s="5" t="s">
        <v>2304</v>
      </c>
      <c r="H650" s="6">
        <f>Sheet2!H650/'Adj. RRP'!$N$1*'Adj. RRP'!$N$3</f>
        <v>73.5</v>
      </c>
      <c r="J650" s="5" t="s">
        <v>2369</v>
      </c>
      <c r="K650" s="6">
        <f>Sheet2!K650/'Adj. RRP'!$N$1*'Adj. RRP'!$N$3</f>
        <v>21.95</v>
      </c>
    </row>
    <row r="651" spans="1:11" ht="13.5" customHeight="1" x14ac:dyDescent="0.25">
      <c r="A651" s="5" t="s">
        <v>2216</v>
      </c>
      <c r="B651" s="6">
        <f>Sheet2!B651/'Adj. RRP'!$N$1*'Adj. RRP'!$N$3</f>
        <v>44.15</v>
      </c>
      <c r="D651" s="5" t="s">
        <v>2281</v>
      </c>
      <c r="E651" s="6">
        <f>Sheet2!E651/'Adj. RRP'!$N$1*'Adj. RRP'!$N$3</f>
        <v>19.23</v>
      </c>
      <c r="G651" s="5" t="s">
        <v>2305</v>
      </c>
      <c r="H651" s="6">
        <f>Sheet2!H651/'Adj. RRP'!$N$1*'Adj. RRP'!$N$3</f>
        <v>79.150000000000006</v>
      </c>
      <c r="J651" s="5" t="s">
        <v>2370</v>
      </c>
      <c r="K651" s="6">
        <f>Sheet2!K651/'Adj. RRP'!$N$1*'Adj. RRP'!$N$3</f>
        <v>26</v>
      </c>
    </row>
    <row r="652" spans="1:11" ht="13.5" customHeight="1" x14ac:dyDescent="0.25">
      <c r="A652" s="5" t="s">
        <v>2217</v>
      </c>
      <c r="B652" s="6">
        <f>Sheet2!B652/'Adj. RRP'!$N$1*'Adj. RRP'!$N$3</f>
        <v>49.03</v>
      </c>
      <c r="D652" s="5" t="s">
        <v>2282</v>
      </c>
      <c r="E652" s="6">
        <f>Sheet2!E652/'Adj. RRP'!$N$1*'Adj. RRP'!$N$3</f>
        <v>22.1</v>
      </c>
      <c r="G652" s="5" t="s">
        <v>2306</v>
      </c>
      <c r="H652" s="6">
        <f>Sheet2!H652/'Adj. RRP'!$N$1*'Adj. RRP'!$N$3</f>
        <v>50.129999999999995</v>
      </c>
      <c r="J652" s="5" t="s">
        <v>2371</v>
      </c>
      <c r="K652" s="6">
        <f>Sheet2!K652/'Adj. RRP'!$N$1*'Adj. RRP'!$N$3</f>
        <v>12.48</v>
      </c>
    </row>
    <row r="653" spans="1:11" ht="13.5" customHeight="1" x14ac:dyDescent="0.25">
      <c r="A653" s="5" t="s">
        <v>2218</v>
      </c>
      <c r="B653" s="6">
        <f>Sheet2!B653/'Adj. RRP'!$N$1*'Adj. RRP'!$N$3</f>
        <v>29.9</v>
      </c>
      <c r="D653" s="5" t="s">
        <v>2284</v>
      </c>
      <c r="E653" s="6">
        <f>Sheet2!E653/'Adj. RRP'!$N$1*'Adj. RRP'!$N$3</f>
        <v>26.4</v>
      </c>
      <c r="G653" s="5" t="s">
        <v>2307</v>
      </c>
      <c r="H653" s="6">
        <f>Sheet2!H653/'Adj. RRP'!$N$1*'Adj. RRP'!$N$3</f>
        <v>64.53</v>
      </c>
      <c r="J653" s="5" t="s">
        <v>2372</v>
      </c>
      <c r="K653" s="6">
        <f>Sheet2!K653/'Adj. RRP'!$N$1*'Adj. RRP'!$N$3</f>
        <v>20.6</v>
      </c>
    </row>
    <row r="654" spans="1:11" ht="13.5" customHeight="1" x14ac:dyDescent="0.25">
      <c r="A654" s="5" t="s">
        <v>2219</v>
      </c>
      <c r="B654" s="6">
        <f>Sheet2!B654/'Adj. RRP'!$N$1*'Adj. RRP'!$N$3</f>
        <v>38.43</v>
      </c>
      <c r="D654" s="5" t="s">
        <v>2271</v>
      </c>
      <c r="E654" s="6">
        <f>Sheet2!E654/'Adj. RRP'!$N$1*'Adj. RRP'!$N$3</f>
        <v>8.5</v>
      </c>
      <c r="G654" s="5" t="s">
        <v>2308</v>
      </c>
      <c r="H654" s="6">
        <f>Sheet2!H654/'Adj. RRP'!$N$1*'Adj. RRP'!$N$3</f>
        <v>70.63</v>
      </c>
      <c r="J654" s="5" t="s">
        <v>2373</v>
      </c>
      <c r="K654" s="6">
        <f>Sheet2!K654/'Adj. RRP'!$N$1*'Adj. RRP'!$N$3</f>
        <v>23.479999999999997</v>
      </c>
    </row>
    <row r="655" spans="1:11" ht="13.5" customHeight="1" x14ac:dyDescent="0.25">
      <c r="A655" s="5" t="s">
        <v>2220</v>
      </c>
      <c r="B655" s="6">
        <f>Sheet2!B655/'Adj. RRP'!$N$1*'Adj. RRP'!$N$3</f>
        <v>43.3</v>
      </c>
      <c r="D655" s="5" t="s">
        <v>2285</v>
      </c>
      <c r="E655" s="6">
        <f>Sheet2!E655/'Adj. RRP'!$N$1*'Adj. RRP'!$N$3</f>
        <v>14.55</v>
      </c>
      <c r="G655" s="5" t="s">
        <v>2309</v>
      </c>
      <c r="H655" s="6">
        <f>Sheet2!H655/'Adj. RRP'!$N$1*'Adj. RRP'!$N$3</f>
        <v>75.349999999999994</v>
      </c>
      <c r="J655" s="5" t="s">
        <v>2374</v>
      </c>
      <c r="K655" s="6">
        <f>Sheet2!K655/'Adj. RRP'!$N$1*'Adj. RRP'!$N$3</f>
        <v>27.53</v>
      </c>
    </row>
    <row r="656" spans="1:11" ht="13.5" customHeight="1" x14ac:dyDescent="0.25">
      <c r="A656" s="5" t="s">
        <v>2221</v>
      </c>
      <c r="B656" s="6">
        <f>Sheet2!B656/'Adj. RRP'!$N$1*'Adj. RRP'!$N$3</f>
        <v>46.53</v>
      </c>
      <c r="D656" s="5" t="s">
        <v>2286</v>
      </c>
      <c r="E656" s="6">
        <f>Sheet2!E656/'Adj. RRP'!$N$1*'Adj. RRP'!$N$3</f>
        <v>17.8</v>
      </c>
      <c r="G656" s="5" t="s">
        <v>2310</v>
      </c>
      <c r="H656" s="6">
        <f>Sheet2!H656/'Adj. RRP'!$N$1*'Adj. RRP'!$N$3</f>
        <v>21.550000000000004</v>
      </c>
      <c r="J656" s="5" t="s">
        <v>2375</v>
      </c>
      <c r="K656" s="6">
        <f>Sheet2!K656/'Adj. RRP'!$N$1*'Adj. RRP'!$N$3</f>
        <v>12.48</v>
      </c>
    </row>
    <row r="657" spans="1:11" ht="13.5" customHeight="1" x14ac:dyDescent="0.25">
      <c r="A657" s="5" t="s">
        <v>2222</v>
      </c>
      <c r="B657" s="6">
        <f>Sheet2!B657/'Adj. RRP'!$N$1*'Adj. RRP'!$N$3</f>
        <v>55.05</v>
      </c>
      <c r="D657" s="5" t="s">
        <v>2287</v>
      </c>
      <c r="E657" s="6">
        <f>Sheet2!E657/'Adj. RRP'!$N$1*'Adj. RRP'!$N$3</f>
        <v>22.4</v>
      </c>
      <c r="G657" s="5" t="s">
        <v>2311</v>
      </c>
      <c r="H657" s="6">
        <f>Sheet2!H657/'Adj. RRP'!$N$1*'Adj. RRP'!$N$3</f>
        <v>23.05</v>
      </c>
      <c r="J657" s="5" t="s">
        <v>2376</v>
      </c>
      <c r="K657" s="6">
        <f>Sheet2!K657/'Adj. RRP'!$N$1*'Adj. RRP'!$N$3</f>
        <v>20.6</v>
      </c>
    </row>
    <row r="658" spans="1:11" ht="13.5" customHeight="1" x14ac:dyDescent="0.25">
      <c r="A658" s="5" t="s">
        <v>2223</v>
      </c>
      <c r="B658" s="6">
        <f>Sheet2!B658/'Adj. RRP'!$N$1*'Adj. RRP'!$N$3</f>
        <v>59.930000000000007</v>
      </c>
      <c r="D658" s="5" t="s">
        <v>2288</v>
      </c>
      <c r="E658" s="6">
        <f>Sheet2!E658/'Adj. RRP'!$N$1*'Adj. RRP'!$N$3</f>
        <v>26.83</v>
      </c>
      <c r="G658" s="5" t="s">
        <v>2312</v>
      </c>
      <c r="H658" s="6">
        <f>Sheet2!H658/'Adj. RRP'!$N$1*'Adj. RRP'!$N$3</f>
        <v>25</v>
      </c>
      <c r="J658" s="5" t="s">
        <v>2377</v>
      </c>
      <c r="K658" s="6">
        <f>Sheet2!K658/'Adj. RRP'!$N$1*'Adj. RRP'!$N$3</f>
        <v>23.479999999999997</v>
      </c>
    </row>
    <row r="659" spans="1:11" ht="13.5" customHeight="1" thickBot="1" x14ac:dyDescent="0.3">
      <c r="A659" s="5" t="s">
        <v>2224</v>
      </c>
      <c r="B659" s="6">
        <f>Sheet2!B659/'Adj. RRP'!$N$1*'Adj. RRP'!$N$3</f>
        <v>5</v>
      </c>
      <c r="D659" s="5" t="s">
        <v>2289</v>
      </c>
      <c r="E659" s="6">
        <f>Sheet2!E659/'Adj. RRP'!$N$1*'Adj. RRP'!$N$3</f>
        <v>37.43</v>
      </c>
      <c r="G659" s="5" t="s">
        <v>2313</v>
      </c>
      <c r="H659" s="6">
        <f>Sheet2!H659/'Adj. RRP'!$N$1*'Adj. RRP'!$N$3</f>
        <v>26.78</v>
      </c>
      <c r="J659" s="5" t="s">
        <v>2378</v>
      </c>
      <c r="K659" s="6">
        <f>Sheet2!K659/'Adj. RRP'!$N$1*'Adj. RRP'!$N$3</f>
        <v>27.53</v>
      </c>
    </row>
    <row r="660" spans="1:11" ht="13.5" customHeight="1" thickBot="1" x14ac:dyDescent="0.3">
      <c r="A660" s="5" t="s">
        <v>2225</v>
      </c>
      <c r="B660" s="6">
        <f>Sheet2!B660/'Adj. RRP'!$N$1*'Adj. RRP'!$N$3</f>
        <v>11.05</v>
      </c>
      <c r="D660" s="5" t="s">
        <v>2290</v>
      </c>
      <c r="E660" s="6">
        <f>Sheet2!E660/'Adj. RRP'!$N$1*'Adj. RRP'!$N$3</f>
        <v>10.4</v>
      </c>
      <c r="G660" s="5" t="s">
        <v>2314</v>
      </c>
      <c r="H660" s="6">
        <f>Sheet2!H660/'Adj. RRP'!$N$1*'Adj. RRP'!$N$3</f>
        <v>28.53</v>
      </c>
      <c r="J660" s="58" t="s">
        <v>2379</v>
      </c>
      <c r="K660" s="59"/>
    </row>
    <row r="661" spans="1:11" ht="13.5" customHeight="1" x14ac:dyDescent="0.25">
      <c r="A661" s="5" t="s">
        <v>2226</v>
      </c>
      <c r="B661" s="6">
        <f>Sheet2!B661/'Adj. RRP'!$N$1*'Adj. RRP'!$N$3</f>
        <v>14.3</v>
      </c>
      <c r="D661" s="5" t="s">
        <v>2291</v>
      </c>
      <c r="E661" s="6">
        <f>Sheet2!E661/'Adj. RRP'!$N$1*'Adj. RRP'!$N$3</f>
        <v>12.330000000000002</v>
      </c>
      <c r="G661" s="5" t="s">
        <v>2315</v>
      </c>
      <c r="H661" s="6">
        <f>Sheet2!H661/'Adj. RRP'!$N$1*'Adj. RRP'!$N$3</f>
        <v>87.699999999999989</v>
      </c>
      <c r="J661" s="5" t="s">
        <v>2380</v>
      </c>
      <c r="K661" s="6">
        <f>Sheet2!K661/'Adj. RRP'!$N$1*'Adj. RRP'!$N$3</f>
        <v>14.2</v>
      </c>
    </row>
    <row r="662" spans="1:11" ht="13.5" customHeight="1" thickBot="1" x14ac:dyDescent="0.3">
      <c r="A662" s="5" t="s">
        <v>2227</v>
      </c>
      <c r="B662" s="6">
        <f>Sheet2!B662/'Adj. RRP'!$N$1*'Adj. RRP'!$N$3</f>
        <v>18.899999999999999</v>
      </c>
      <c r="D662" s="5" t="s">
        <v>2292</v>
      </c>
      <c r="E662" s="6">
        <f>Sheet2!E662/'Adj. RRP'!$N$1*'Adj. RRP'!$N$3</f>
        <v>19.3</v>
      </c>
      <c r="G662" s="5" t="s">
        <v>2316</v>
      </c>
      <c r="H662" s="6">
        <f>Sheet2!H662/'Adj. RRP'!$N$1*'Adj. RRP'!$N$3</f>
        <v>92.4</v>
      </c>
      <c r="J662" s="5" t="s">
        <v>2381</v>
      </c>
      <c r="K662" s="6">
        <f>Sheet2!K662/'Adj. RRP'!$N$1*'Adj. RRP'!$N$3</f>
        <v>19.98</v>
      </c>
    </row>
    <row r="663" spans="1:11" ht="13.5" customHeight="1" thickBot="1" x14ac:dyDescent="0.3">
      <c r="A663" s="5" t="s">
        <v>2228</v>
      </c>
      <c r="B663" s="6">
        <f>Sheet2!B663/'Adj. RRP'!$N$1*'Adj. RRP'!$N$3</f>
        <v>23.33</v>
      </c>
      <c r="D663" s="58" t="s">
        <v>2293</v>
      </c>
      <c r="E663" s="59"/>
      <c r="G663" s="5" t="s">
        <v>2317</v>
      </c>
      <c r="H663" s="6">
        <f>Sheet2!H663/'Adj. RRP'!$N$1*'Adj. RRP'!$N$3</f>
        <v>120.3</v>
      </c>
      <c r="J663" s="5" t="s">
        <v>2382</v>
      </c>
      <c r="K663" s="6">
        <f>Sheet2!K663/'Adj. RRP'!$N$1*'Adj. RRP'!$N$3</f>
        <v>25.65</v>
      </c>
    </row>
    <row r="664" spans="1:11" ht="13.5" customHeight="1" x14ac:dyDescent="0.25">
      <c r="A664" s="5" t="s">
        <v>2229</v>
      </c>
      <c r="B664" s="6">
        <f>Sheet2!B664/'Adj. RRP'!$N$1*'Adj. RRP'!$N$3</f>
        <v>33.93</v>
      </c>
      <c r="D664" s="5" t="s">
        <v>83</v>
      </c>
      <c r="E664" s="6">
        <f>Sheet2!E664/'Adj. RRP'!$N$1*'Adj. RRP'!$N$3</f>
        <v>133.08000000000001</v>
      </c>
      <c r="G664" s="5" t="s">
        <v>2318</v>
      </c>
      <c r="H664" s="6">
        <f>Sheet2!H664/'Adj. RRP'!$N$1*'Adj. RRP'!$N$3</f>
        <v>195.63</v>
      </c>
      <c r="J664" s="5" t="s">
        <v>2383</v>
      </c>
      <c r="K664" s="6">
        <f>Sheet2!K664/'Adj. RRP'!$N$1*'Adj. RRP'!$N$3</f>
        <v>10.75</v>
      </c>
    </row>
    <row r="665" spans="1:11" ht="13.5" customHeight="1" x14ac:dyDescent="0.25">
      <c r="A665" s="5" t="s">
        <v>2230</v>
      </c>
      <c r="B665" s="6">
        <f>Sheet2!B665/'Adj. RRP'!$N$1*'Adj. RRP'!$N$3</f>
        <v>13.900000000000002</v>
      </c>
      <c r="D665" s="5" t="s">
        <v>84</v>
      </c>
      <c r="E665" s="6">
        <f>Sheet2!E665/'Adj. RRP'!$N$1*'Adj. RRP'!$N$3</f>
        <v>160.47999999999999</v>
      </c>
      <c r="G665" s="5" t="s">
        <v>2319</v>
      </c>
      <c r="H665" s="6">
        <f>Sheet2!H665/'Adj. RRP'!$N$1*'Adj. RRP'!$N$3</f>
        <v>215.35</v>
      </c>
      <c r="J665" s="5" t="s">
        <v>2384</v>
      </c>
      <c r="K665" s="6">
        <f>Sheet2!K665/'Adj. RRP'!$N$1*'Adj. RRP'!$N$3</f>
        <v>14.18</v>
      </c>
    </row>
    <row r="666" spans="1:11" ht="13.5" customHeight="1" thickBot="1" x14ac:dyDescent="0.3">
      <c r="A666" s="5" t="s">
        <v>2231</v>
      </c>
      <c r="B666" s="6">
        <f>Sheet2!B666/'Adj. RRP'!$N$1*'Adj. RRP'!$N$3</f>
        <v>15.83</v>
      </c>
      <c r="D666" s="5" t="s">
        <v>85</v>
      </c>
      <c r="E666" s="6">
        <f>Sheet2!E666/'Adj. RRP'!$N$1*'Adj. RRP'!$N$3</f>
        <v>185.39999999999998</v>
      </c>
      <c r="G666" s="5" t="s">
        <v>2320</v>
      </c>
      <c r="H666" s="6">
        <f>Sheet2!H666/'Adj. RRP'!$N$1*'Adj. RRP'!$N$3</f>
        <v>232.77999999999997</v>
      </c>
      <c r="J666" s="5" t="s">
        <v>2385</v>
      </c>
      <c r="K666" s="6">
        <f>Sheet2!K666/'Adj. RRP'!$N$1*'Adj. RRP'!$N$3</f>
        <v>20.58</v>
      </c>
    </row>
    <row r="667" spans="1:11" ht="13.5" customHeight="1" thickBot="1" x14ac:dyDescent="0.3">
      <c r="A667" s="5" t="s">
        <v>2232</v>
      </c>
      <c r="B667" s="6">
        <f>Sheet2!B667/'Adj. RRP'!$N$1*'Adj. RRP'!$N$3</f>
        <v>22.800000000000004</v>
      </c>
      <c r="D667" s="5" t="s">
        <v>86</v>
      </c>
      <c r="E667" s="6">
        <f>Sheet2!E667/'Adj. RRP'!$N$1*'Adj. RRP'!$N$3</f>
        <v>130.44999999999999</v>
      </c>
      <c r="G667" s="58" t="s">
        <v>2321</v>
      </c>
      <c r="H667" s="59"/>
      <c r="J667" s="5" t="s">
        <v>2386</v>
      </c>
      <c r="K667" s="6">
        <f>Sheet2!K667/'Adj. RRP'!$N$1*'Adj. RRP'!$N$3</f>
        <v>10.4</v>
      </c>
    </row>
    <row r="668" spans="1:11" ht="13.5" customHeight="1" x14ac:dyDescent="0.25">
      <c r="A668" s="5" t="s">
        <v>2233</v>
      </c>
      <c r="B668" s="6">
        <f>Sheet2!B668/'Adj. RRP'!$N$1*'Adj. RRP'!$N$3</f>
        <v>9.9700000000000006</v>
      </c>
      <c r="D668" s="5" t="s">
        <v>87</v>
      </c>
      <c r="E668" s="6">
        <f>Sheet2!E668/'Adj. RRP'!$N$1*'Adj. RRP'!$N$3</f>
        <v>162.28000000000003</v>
      </c>
      <c r="G668" s="24" t="s">
        <v>2322</v>
      </c>
      <c r="H668" s="6">
        <f>Sheet2!H668/'Adj. RRP'!$N$1*'Adj. RRP'!$N$3</f>
        <v>5</v>
      </c>
      <c r="J668" s="5" t="s">
        <v>2387</v>
      </c>
      <c r="K668" s="6">
        <f>Sheet2!K668/'Adj. RRP'!$N$1*'Adj. RRP'!$N$3</f>
        <v>14.18</v>
      </c>
    </row>
    <row r="669" spans="1:11" ht="13.5" customHeight="1" x14ac:dyDescent="0.25">
      <c r="A669" s="5" t="s">
        <v>2234</v>
      </c>
      <c r="B669" s="6">
        <f>Sheet2!B669/'Adj. RRP'!$N$1*'Adj. RRP'!$N$3</f>
        <v>12.85</v>
      </c>
      <c r="D669" s="5" t="s">
        <v>88</v>
      </c>
      <c r="E669" s="6">
        <f>Sheet2!E669/'Adj. RRP'!$N$1*'Adj. RRP'!$N$3</f>
        <v>185.57999999999998</v>
      </c>
      <c r="G669" s="24" t="s">
        <v>2323</v>
      </c>
      <c r="H669" s="6">
        <f>Sheet2!H669/'Adj. RRP'!$N$1*'Adj. RRP'!$N$3</f>
        <v>11.05</v>
      </c>
      <c r="J669" s="5" t="s">
        <v>2388</v>
      </c>
      <c r="K669" s="6">
        <f>Sheet2!K669/'Adj. RRP'!$N$1*'Adj. RRP'!$N$3</f>
        <v>20.58</v>
      </c>
    </row>
    <row r="670" spans="1:11" ht="13.5" customHeight="1" x14ac:dyDescent="0.25">
      <c r="A670" s="5" t="s">
        <v>2235</v>
      </c>
      <c r="B670" s="6">
        <f>Sheet2!B670/'Adj. RRP'!$N$1*'Adj. RRP'!$N$3</f>
        <v>15.43</v>
      </c>
      <c r="D670" s="5" t="s">
        <v>48</v>
      </c>
      <c r="E670" s="6">
        <f>Sheet2!E670/'Adj. RRP'!$N$1*'Adj. RRP'!$N$3</f>
        <v>25.33</v>
      </c>
      <c r="G670" s="24" t="s">
        <v>2324</v>
      </c>
      <c r="H670" s="6">
        <f>Sheet2!H670/'Adj. RRP'!$N$1*'Adj. RRP'!$N$3</f>
        <v>14.3</v>
      </c>
      <c r="J670" s="5" t="s">
        <v>2389</v>
      </c>
      <c r="K670" s="6">
        <f>Sheet2!K670/'Adj. RRP'!$N$1*'Adj. RRP'!$N$3</f>
        <v>8.5</v>
      </c>
    </row>
    <row r="671" spans="1:11" ht="13.5" customHeight="1" x14ac:dyDescent="0.25">
      <c r="A671" s="5" t="s">
        <v>2236</v>
      </c>
      <c r="B671" s="6">
        <f>Sheet2!B671/'Adj. RRP'!$N$1*'Adj. RRP'!$N$3</f>
        <v>10.25</v>
      </c>
      <c r="D671" s="5" t="s">
        <v>49</v>
      </c>
      <c r="E671" s="6">
        <f>Sheet2!E671/'Adj. RRP'!$N$1*'Adj. RRP'!$N$3</f>
        <v>27.25</v>
      </c>
      <c r="G671" s="24" t="s">
        <v>2325</v>
      </c>
      <c r="H671" s="6">
        <f>Sheet2!H671/'Adj. RRP'!$N$1*'Adj. RRP'!$N$3</f>
        <v>18.899999999999999</v>
      </c>
      <c r="J671" s="5" t="s">
        <v>2390</v>
      </c>
      <c r="K671" s="6">
        <f>Sheet2!K671/'Adj. RRP'!$N$1*'Adj. RRP'!$N$3</f>
        <v>14.55</v>
      </c>
    </row>
    <row r="672" spans="1:11" ht="13.5" customHeight="1" x14ac:dyDescent="0.25">
      <c r="A672" s="5" t="s">
        <v>2237</v>
      </c>
      <c r="B672" s="6">
        <f>Sheet2!B672/'Adj. RRP'!$N$1*'Adj. RRP'!$N$3</f>
        <v>13.08</v>
      </c>
      <c r="D672" s="5" t="s">
        <v>50</v>
      </c>
      <c r="E672" s="6">
        <f>Sheet2!E672/'Adj. RRP'!$N$1*'Adj. RRP'!$N$3</f>
        <v>32.9</v>
      </c>
      <c r="G672" s="24" t="s">
        <v>2326</v>
      </c>
      <c r="H672" s="6">
        <f>Sheet2!H672/'Adj. RRP'!$N$1*'Adj. RRP'!$N$3</f>
        <v>23.33</v>
      </c>
      <c r="J672" s="5" t="s">
        <v>2391</v>
      </c>
      <c r="K672" s="6">
        <f>Sheet2!K672/'Adj. RRP'!$N$1*'Adj. RRP'!$N$3</f>
        <v>17.8</v>
      </c>
    </row>
    <row r="673" spans="1:11" ht="13.5" customHeight="1" x14ac:dyDescent="0.25">
      <c r="A673" s="5" t="s">
        <v>2238</v>
      </c>
      <c r="B673" s="6">
        <f>Sheet2!B673/'Adj. RRP'!$N$1*'Adj. RRP'!$N$3</f>
        <v>16.28</v>
      </c>
      <c r="D673" s="5" t="s">
        <v>51</v>
      </c>
      <c r="E673" s="6">
        <f>Sheet2!E673/'Adj. RRP'!$N$1*'Adj. RRP'!$N$3</f>
        <v>35.15</v>
      </c>
      <c r="G673" s="24" t="s">
        <v>2327</v>
      </c>
      <c r="H673" s="6">
        <f>Sheet2!H673/'Adj. RRP'!$N$1*'Adj. RRP'!$N$3</f>
        <v>33.93</v>
      </c>
      <c r="J673" s="5" t="s">
        <v>2392</v>
      </c>
      <c r="K673" s="6">
        <f>Sheet2!K673/'Adj. RRP'!$N$1*'Adj. RRP'!$N$3</f>
        <v>22.4</v>
      </c>
    </row>
    <row r="674" spans="1:11" ht="13.5" customHeight="1" x14ac:dyDescent="0.25">
      <c r="A674" s="5" t="s">
        <v>2239</v>
      </c>
      <c r="B674" s="6">
        <f>Sheet2!B674/'Adj. RRP'!$N$1*'Adj. RRP'!$N$3</f>
        <v>10.58</v>
      </c>
      <c r="D674" s="5" t="s">
        <v>52</v>
      </c>
      <c r="E674" s="6">
        <f>Sheet2!E674/'Adj. RRP'!$N$1*'Adj. RRP'!$N$3</f>
        <v>45.15</v>
      </c>
      <c r="G674" s="24" t="s">
        <v>2328</v>
      </c>
      <c r="H674" s="6">
        <f>Sheet2!H674/'Adj. RRP'!$N$1*'Adj. RRP'!$N$3</f>
        <v>10.4</v>
      </c>
      <c r="J674" s="5" t="s">
        <v>2393</v>
      </c>
      <c r="K674" s="6">
        <f>Sheet2!K674/'Adj. RRP'!$N$1*'Adj. RRP'!$N$3</f>
        <v>26.83</v>
      </c>
    </row>
    <row r="675" spans="1:11" ht="13.5" customHeight="1" x14ac:dyDescent="0.25">
      <c r="A675" s="5" t="s">
        <v>2240</v>
      </c>
      <c r="B675" s="6">
        <f>Sheet2!B675/'Adj. RRP'!$N$1*'Adj. RRP'!$N$3</f>
        <v>14.350000000000001</v>
      </c>
      <c r="D675" s="5" t="s">
        <v>53</v>
      </c>
      <c r="E675" s="6">
        <f>Sheet2!E675/'Adj. RRP'!$N$1*'Adj. RRP'!$N$3</f>
        <v>54.38000000000001</v>
      </c>
      <c r="G675" s="24" t="s">
        <v>2329</v>
      </c>
      <c r="H675" s="6">
        <f>Sheet2!H675/'Adj. RRP'!$N$1*'Adj. RRP'!$N$3</f>
        <v>14.18</v>
      </c>
      <c r="J675" s="5" t="s">
        <v>2394</v>
      </c>
      <c r="K675" s="6">
        <f>Sheet2!K675/'Adj. RRP'!$N$1*'Adj. RRP'!$N$3</f>
        <v>37.43</v>
      </c>
    </row>
    <row r="676" spans="1:11" ht="13.5" customHeight="1" thickBot="1" x14ac:dyDescent="0.3">
      <c r="A676" s="5" t="s">
        <v>2241</v>
      </c>
      <c r="B676" s="6">
        <f>Sheet2!B676/'Adj. RRP'!$N$1*'Adj. RRP'!$N$3</f>
        <v>20.58</v>
      </c>
      <c r="D676" s="5" t="s">
        <v>54</v>
      </c>
      <c r="E676" s="6">
        <f>Sheet2!E676/'Adj. RRP'!$N$1*'Adj. RRP'!$N$3</f>
        <v>61.43</v>
      </c>
      <c r="G676" s="24" t="s">
        <v>2330</v>
      </c>
      <c r="H676" s="6">
        <f>Sheet2!H676/'Adj. RRP'!$N$1*'Adj. RRP'!$N$3</f>
        <v>20.58</v>
      </c>
      <c r="J676" s="5" t="s">
        <v>2395</v>
      </c>
      <c r="K676" s="6">
        <f>Sheet2!K676/'Adj. RRP'!$N$1*'Adj. RRP'!$N$3</f>
        <v>12.48</v>
      </c>
    </row>
    <row r="677" spans="1:11" ht="13.5" customHeight="1" thickBot="1" x14ac:dyDescent="0.3">
      <c r="A677" s="58" t="s">
        <v>2242</v>
      </c>
      <c r="B677" s="59"/>
      <c r="D677" s="5" t="s">
        <v>55</v>
      </c>
      <c r="E677" s="6">
        <f>Sheet2!E677/'Adj. RRP'!$N$1*'Adj. RRP'!$N$3</f>
        <v>80.680000000000007</v>
      </c>
      <c r="G677" s="24" t="s">
        <v>2331</v>
      </c>
      <c r="H677" s="6">
        <f>Sheet2!H677/'Adj. RRP'!$N$1*'Adj. RRP'!$N$3</f>
        <v>7.33</v>
      </c>
      <c r="J677" s="5" t="s">
        <v>2396</v>
      </c>
      <c r="K677" s="6">
        <f>Sheet2!K677/'Adj. RRP'!$N$1*'Adj. RRP'!$N$3</f>
        <v>20.6</v>
      </c>
    </row>
    <row r="678" spans="1:11" ht="13.5" customHeight="1" thickBot="1" x14ac:dyDescent="0.3">
      <c r="A678" s="5" t="s">
        <v>2243</v>
      </c>
      <c r="B678" s="6">
        <f>Sheet2!B678/'Adj. RRP'!$N$1*'Adj. RRP'!$N$3</f>
        <v>13.88</v>
      </c>
      <c r="D678" s="5" t="s">
        <v>56</v>
      </c>
      <c r="E678" s="6">
        <f>Sheet2!E678/'Adj. RRP'!$N$1*'Adj. RRP'!$N$3</f>
        <v>107.54999999999998</v>
      </c>
      <c r="G678" s="24" t="s">
        <v>2332</v>
      </c>
      <c r="H678" s="6">
        <f>Sheet2!H678/'Adj. RRP'!$N$1*'Adj. RRP'!$N$3</f>
        <v>15.150000000000002</v>
      </c>
      <c r="J678" s="5" t="s">
        <v>2397</v>
      </c>
      <c r="K678" s="6">
        <f>Sheet2!K678/'Adj. RRP'!$N$1*'Adj. RRP'!$N$3</f>
        <v>23.479999999999997</v>
      </c>
    </row>
    <row r="679" spans="1:11" ht="13.5" customHeight="1" thickBot="1" x14ac:dyDescent="0.3">
      <c r="A679" s="5" t="s">
        <v>2244</v>
      </c>
      <c r="B679" s="6">
        <f>Sheet2!B679/'Adj. RRP'!$N$1*'Adj. RRP'!$N$3</f>
        <v>16.579999999999998</v>
      </c>
      <c r="D679" s="58" t="s">
        <v>2294</v>
      </c>
      <c r="E679" s="59"/>
      <c r="G679" s="24" t="s">
        <v>2333</v>
      </c>
      <c r="H679" s="6">
        <f>Sheet2!H679/'Adj. RRP'!$N$1*'Adj. RRP'!$N$3</f>
        <v>19.03</v>
      </c>
      <c r="J679" s="5" t="s">
        <v>2398</v>
      </c>
      <c r="K679" s="6">
        <f>Sheet2!K679/'Adj. RRP'!$N$1*'Adj. RRP'!$N$3</f>
        <v>27.53</v>
      </c>
    </row>
    <row r="680" spans="1:11" ht="13.5" customHeight="1" x14ac:dyDescent="0.25">
      <c r="A680" s="5" t="s">
        <v>2245</v>
      </c>
      <c r="B680" s="6">
        <f>Sheet2!B680/'Adj. RRP'!$N$1*'Adj. RRP'!$N$3</f>
        <v>18.73</v>
      </c>
      <c r="D680" s="5" t="s">
        <v>30</v>
      </c>
      <c r="E680" s="6">
        <f>Sheet2!E680/'Adj. RRP'!$N$1*'Adj. RRP'!$N$3</f>
        <v>25.33</v>
      </c>
      <c r="G680" s="24" t="s">
        <v>2334</v>
      </c>
      <c r="H680" s="6">
        <f>Sheet2!H680/'Adj. RRP'!$N$1*'Adj. RRP'!$N$3</f>
        <v>21.83</v>
      </c>
      <c r="J680" s="5" t="s">
        <v>2399</v>
      </c>
      <c r="K680" s="6">
        <f>Sheet2!K680/'Adj. RRP'!$N$1*'Adj. RRP'!$N$3</f>
        <v>17.329999999999998</v>
      </c>
    </row>
    <row r="681" spans="1:11" ht="13.5" customHeight="1" x14ac:dyDescent="0.25">
      <c r="A681" s="5" t="s">
        <v>2246</v>
      </c>
      <c r="B681" s="6">
        <f>Sheet2!B681/'Adj. RRP'!$N$1*'Adj. RRP'!$N$3</f>
        <v>15.3</v>
      </c>
      <c r="D681" s="5" t="s">
        <v>31</v>
      </c>
      <c r="E681" s="6">
        <f>Sheet2!E681/'Adj. RRP'!$N$1*'Adj. RRP'!$N$3</f>
        <v>27.25</v>
      </c>
      <c r="G681" s="24" t="s">
        <v>2335</v>
      </c>
      <c r="H681" s="6">
        <f>Sheet2!H681/'Adj. RRP'!$N$1*'Adj. RRP'!$N$3</f>
        <v>25.58</v>
      </c>
      <c r="J681" s="5" t="s">
        <v>2400</v>
      </c>
      <c r="K681" s="6">
        <f>Sheet2!K681/'Adj. RRP'!$N$1*'Adj. RRP'!$N$3</f>
        <v>19.079999999999998</v>
      </c>
    </row>
    <row r="682" spans="1:11" ht="13.5" customHeight="1" x14ac:dyDescent="0.25">
      <c r="A682" s="5" t="s">
        <v>2247</v>
      </c>
      <c r="B682" s="6">
        <f>Sheet2!B682/'Adj. RRP'!$N$1*'Adj. RRP'!$N$3</f>
        <v>21.08</v>
      </c>
      <c r="D682" s="5" t="s">
        <v>32</v>
      </c>
      <c r="E682" s="6">
        <f>Sheet2!E682/'Adj. RRP'!$N$1*'Adj. RRP'!$N$3</f>
        <v>32.9</v>
      </c>
      <c r="G682" s="24" t="s">
        <v>2336</v>
      </c>
      <c r="H682" s="6">
        <f>Sheet2!H682/'Adj. RRP'!$N$1*'Adj. RRP'!$N$3</f>
        <v>8.3800000000000008</v>
      </c>
      <c r="J682" s="5" t="s">
        <v>2401</v>
      </c>
      <c r="K682" s="6">
        <f>Sheet2!K682/'Adj. RRP'!$N$1*'Adj. RRP'!$N$3</f>
        <v>20.5</v>
      </c>
    </row>
    <row r="683" spans="1:11" ht="13.5" customHeight="1" x14ac:dyDescent="0.25">
      <c r="A683" s="5" t="s">
        <v>2248</v>
      </c>
      <c r="B683" s="6">
        <f>Sheet2!B683/'Adj. RRP'!$N$1*'Adj. RRP'!$N$3</f>
        <v>26.75</v>
      </c>
      <c r="D683" s="5" t="s">
        <v>33</v>
      </c>
      <c r="E683" s="6">
        <f>Sheet2!E683/'Adj. RRP'!$N$1*'Adj. RRP'!$N$3</f>
        <v>35.15</v>
      </c>
      <c r="G683" s="24" t="s">
        <v>2337</v>
      </c>
      <c r="H683" s="6">
        <f>Sheet2!H683/'Adj. RRP'!$N$1*'Adj. RRP'!$N$3</f>
        <v>16.2</v>
      </c>
      <c r="J683" s="5" t="s">
        <v>862</v>
      </c>
      <c r="K683" s="6">
        <f>Sheet2!K683/'Adj. RRP'!$N$1*'Adj. RRP'!$N$3</f>
        <v>17.329999999999998</v>
      </c>
    </row>
    <row r="684" spans="1:11" ht="13.5" customHeight="1" x14ac:dyDescent="0.25">
      <c r="A684" s="5" t="s">
        <v>2249</v>
      </c>
      <c r="B684" s="6">
        <f>Sheet2!B684/'Adj. RRP'!$N$1*'Adj. RRP'!$N$3</f>
        <v>10.25</v>
      </c>
      <c r="D684" s="5" t="s">
        <v>34</v>
      </c>
      <c r="E684" s="6">
        <f>Sheet2!E684/'Adj. RRP'!$N$1*'Adj. RRP'!$N$3</f>
        <v>45.15</v>
      </c>
      <c r="G684" s="24" t="s">
        <v>2338</v>
      </c>
      <c r="H684" s="6">
        <f>Sheet2!H684/'Adj. RRP'!$N$1*'Adj. RRP'!$N$3</f>
        <v>20.079999999999998</v>
      </c>
      <c r="J684" s="5" t="s">
        <v>863</v>
      </c>
      <c r="K684" s="6">
        <f>Sheet2!K684/'Adj. RRP'!$N$1*'Adj. RRP'!$N$3</f>
        <v>19.079999999999998</v>
      </c>
    </row>
    <row r="685" spans="1:11" ht="13.5" customHeight="1" x14ac:dyDescent="0.25">
      <c r="A685" s="5" t="s">
        <v>2250</v>
      </c>
      <c r="B685" s="6">
        <f>Sheet2!B685/'Adj. RRP'!$N$1*'Adj. RRP'!$N$3</f>
        <v>13.08</v>
      </c>
      <c r="D685" s="5" t="s">
        <v>35</v>
      </c>
      <c r="E685" s="6">
        <f>Sheet2!E685/'Adj. RRP'!$N$1*'Adj. RRP'!$N$3</f>
        <v>54.38000000000001</v>
      </c>
      <c r="G685" s="24" t="s">
        <v>2339</v>
      </c>
      <c r="H685" s="6">
        <f>Sheet2!H685/'Adj. RRP'!$N$1*'Adj. RRP'!$N$3</f>
        <v>22.88</v>
      </c>
      <c r="J685" s="5" t="s">
        <v>864</v>
      </c>
      <c r="K685" s="6">
        <f>Sheet2!K685/'Adj. RRP'!$N$1*'Adj. RRP'!$N$3</f>
        <v>20.5</v>
      </c>
    </row>
    <row r="686" spans="1:11" ht="13.5" customHeight="1" x14ac:dyDescent="0.25">
      <c r="A686" s="5" t="s">
        <v>2251</v>
      </c>
      <c r="B686" s="6">
        <f>Sheet2!B686/'Adj. RRP'!$N$1*'Adj. RRP'!$N$3</f>
        <v>16.28</v>
      </c>
      <c r="D686" s="5" t="s">
        <v>36</v>
      </c>
      <c r="E686" s="6">
        <f>Sheet2!E686/'Adj. RRP'!$N$1*'Adj. RRP'!$N$3</f>
        <v>61.43</v>
      </c>
      <c r="G686" s="24" t="s">
        <v>2340</v>
      </c>
      <c r="H686" s="6">
        <f>Sheet2!H686/'Adj. RRP'!$N$1*'Adj. RRP'!$N$3</f>
        <v>26.63</v>
      </c>
      <c r="J686" s="5" t="s">
        <v>2402</v>
      </c>
      <c r="K686" s="6">
        <f>Sheet2!K686/'Adj. RRP'!$N$1*'Adj. RRP'!$N$3</f>
        <v>15.3</v>
      </c>
    </row>
    <row r="687" spans="1:11" ht="13.5" customHeight="1" x14ac:dyDescent="0.25">
      <c r="A687" s="5" t="s">
        <v>2252</v>
      </c>
      <c r="B687" s="6">
        <f>Sheet2!B687/'Adj. RRP'!$N$1*'Adj. RRP'!$N$3</f>
        <v>7.33</v>
      </c>
      <c r="D687" s="5" t="s">
        <v>37</v>
      </c>
      <c r="E687" s="6">
        <f>Sheet2!E687/'Adj. RRP'!$N$1*'Adj. RRP'!$N$3</f>
        <v>80.680000000000007</v>
      </c>
      <c r="G687" s="24" t="s">
        <v>2341</v>
      </c>
      <c r="H687" s="6">
        <f>Sheet2!H687/'Adj. RRP'!$N$1*'Adj. RRP'!$N$3</f>
        <v>8.5</v>
      </c>
      <c r="J687" s="5" t="s">
        <v>2403</v>
      </c>
      <c r="K687" s="6">
        <f>Sheet2!K687/'Adj. RRP'!$N$1*'Adj. RRP'!$N$3</f>
        <v>21.08</v>
      </c>
    </row>
    <row r="688" spans="1:11" ht="13.5" customHeight="1" x14ac:dyDescent="0.25">
      <c r="A688" s="5" t="s">
        <v>2253</v>
      </c>
      <c r="B688" s="6">
        <f>Sheet2!B688/'Adj. RRP'!$N$1*'Adj. RRP'!$N$3</f>
        <v>15.150000000000002</v>
      </c>
      <c r="D688" s="5" t="s">
        <v>38</v>
      </c>
      <c r="E688" s="6">
        <f>Sheet2!E688/'Adj. RRP'!$N$1*'Adj. RRP'!$N$3</f>
        <v>107.54999999999998</v>
      </c>
      <c r="G688" s="24" t="s">
        <v>2342</v>
      </c>
      <c r="H688" s="6">
        <f>Sheet2!H688/'Adj. RRP'!$N$1*'Adj. RRP'!$N$3</f>
        <v>14.55</v>
      </c>
      <c r="J688" s="5" t="s">
        <v>2404</v>
      </c>
      <c r="K688" s="6">
        <f>Sheet2!K688/'Adj. RRP'!$N$1*'Adj. RRP'!$N$3</f>
        <v>26.75</v>
      </c>
    </row>
    <row r="689" spans="1:12" ht="13.5" customHeight="1" x14ac:dyDescent="0.25">
      <c r="A689" s="5" t="s">
        <v>2254</v>
      </c>
      <c r="B689" s="6">
        <f>Sheet2!B689/'Adj. RRP'!$N$1*'Adj. RRP'!$N$3</f>
        <v>19.03</v>
      </c>
      <c r="D689" s="5" t="s">
        <v>39</v>
      </c>
      <c r="E689" s="6">
        <f>Sheet2!E689/'Adj. RRP'!$N$1*'Adj. RRP'!$N$3</f>
        <v>25.33</v>
      </c>
      <c r="G689" s="24" t="s">
        <v>2343</v>
      </c>
      <c r="H689" s="6">
        <f>Sheet2!H689/'Adj. RRP'!$N$1*'Adj. RRP'!$N$3</f>
        <v>17.8</v>
      </c>
      <c r="J689" s="5" t="s">
        <v>2389</v>
      </c>
      <c r="K689" s="6">
        <f>Sheet2!K689/'Adj. RRP'!$N$1*'Adj. RRP'!$N$3</f>
        <v>8.5</v>
      </c>
    </row>
    <row r="690" spans="1:12" ht="13.5" customHeight="1" x14ac:dyDescent="0.25">
      <c r="A690" s="5" t="s">
        <v>2255</v>
      </c>
      <c r="B690" s="6">
        <f>Sheet2!B690/'Adj. RRP'!$N$1*'Adj. RRP'!$N$3</f>
        <v>21.83</v>
      </c>
      <c r="D690" s="5" t="s">
        <v>40</v>
      </c>
      <c r="E690" s="6">
        <f>Sheet2!E690/'Adj. RRP'!$N$1*'Adj. RRP'!$N$3</f>
        <v>27.25</v>
      </c>
      <c r="G690" s="24" t="s">
        <v>2344</v>
      </c>
      <c r="H690" s="6">
        <f>Sheet2!H690/'Adj. RRP'!$N$1*'Adj. RRP'!$N$3</f>
        <v>22.4</v>
      </c>
      <c r="J690" s="5" t="s">
        <v>2405</v>
      </c>
      <c r="K690" s="6">
        <f>Sheet2!K690/'Adj. RRP'!$N$1*'Adj. RRP'!$N$3</f>
        <v>14.78</v>
      </c>
    </row>
    <row r="691" spans="1:12" ht="13.5" customHeight="1" x14ac:dyDescent="0.25">
      <c r="A691" s="5" t="s">
        <v>2256</v>
      </c>
      <c r="B691" s="6">
        <f>Sheet2!B691/'Adj. RRP'!$N$1*'Adj. RRP'!$N$3</f>
        <v>25.58</v>
      </c>
      <c r="D691" s="5" t="s">
        <v>41</v>
      </c>
      <c r="E691" s="6">
        <f>Sheet2!E691/'Adj. RRP'!$N$1*'Adj. RRP'!$N$3</f>
        <v>32.9</v>
      </c>
      <c r="G691" s="24" t="s">
        <v>2345</v>
      </c>
      <c r="H691" s="6">
        <f>Sheet2!H691/'Adj. RRP'!$N$1*'Adj. RRP'!$N$3</f>
        <v>26.83</v>
      </c>
      <c r="J691" s="5" t="s">
        <v>2406</v>
      </c>
      <c r="K691" s="6">
        <f>Sheet2!K691/'Adj. RRP'!$N$1*'Adj. RRP'!$N$3</f>
        <v>19.64</v>
      </c>
    </row>
    <row r="692" spans="1:12" ht="13.5" customHeight="1" thickBot="1" x14ac:dyDescent="0.3">
      <c r="A692" s="12" t="s">
        <v>2257</v>
      </c>
      <c r="B692" s="13">
        <f>Sheet2!B692/'Adj. RRP'!$N$1*'Adj. RRP'!$N$3</f>
        <v>8.3800000000000008</v>
      </c>
      <c r="D692" s="12" t="s">
        <v>44</v>
      </c>
      <c r="E692" s="13">
        <f>Sheet2!E692/'Adj. RRP'!$N$1*'Adj. RRP'!$N$3</f>
        <v>35.15</v>
      </c>
      <c r="G692" s="25" t="s">
        <v>2346</v>
      </c>
      <c r="H692" s="13">
        <f>Sheet2!H692/'Adj. RRP'!$N$1*'Adj. RRP'!$N$3</f>
        <v>37.43</v>
      </c>
      <c r="J692" s="12" t="s">
        <v>2407</v>
      </c>
      <c r="K692" s="13">
        <f>Sheet2!K692/'Adj. RRP'!$N$1*'Adj. RRP'!$N$3</f>
        <v>22.63</v>
      </c>
    </row>
    <row r="693" spans="1:12" ht="13.5" customHeight="1" x14ac:dyDescent="0.25">
      <c r="A693" s="60" t="s">
        <v>3927</v>
      </c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</row>
    <row r="694" spans="1:12" ht="13.5" customHeight="1" thickBot="1" x14ac:dyDescent="0.3">
      <c r="A694" s="60" t="s">
        <v>0</v>
      </c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</row>
    <row r="695" spans="1:12" ht="13.5" customHeight="1" thickBot="1" x14ac:dyDescent="0.3">
      <c r="A695" s="56" t="s">
        <v>2418</v>
      </c>
      <c r="B695" s="57"/>
      <c r="D695" s="56" t="s">
        <v>2477</v>
      </c>
      <c r="E695" s="57"/>
      <c r="G695" s="56" t="s">
        <v>4038</v>
      </c>
      <c r="H695" s="57"/>
      <c r="J695" s="56" t="s">
        <v>4104</v>
      </c>
      <c r="K695" s="57"/>
    </row>
    <row r="696" spans="1:12" ht="15.75" thickBot="1" x14ac:dyDescent="0.3">
      <c r="A696" s="3" t="s">
        <v>1</v>
      </c>
      <c r="B696" s="4" t="s">
        <v>2</v>
      </c>
      <c r="D696" s="3" t="s">
        <v>1</v>
      </c>
      <c r="E696" s="4" t="s">
        <v>2</v>
      </c>
      <c r="G696" s="3" t="s">
        <v>1</v>
      </c>
      <c r="H696" s="4" t="s">
        <v>2</v>
      </c>
      <c r="J696" s="55" t="s">
        <v>1</v>
      </c>
      <c r="K696" s="52" t="s">
        <v>2</v>
      </c>
    </row>
    <row r="697" spans="1:12" ht="13.5" customHeight="1" x14ac:dyDescent="0.25">
      <c r="A697" s="5" t="s">
        <v>2408</v>
      </c>
      <c r="B697" s="6">
        <f>Sheet2!B697/'Adj. RRP'!$N$1*'Adj. RRP'!$N$3</f>
        <v>26.13</v>
      </c>
      <c r="D697" s="5" t="s">
        <v>2468</v>
      </c>
      <c r="E697" s="6">
        <f>Sheet2!E697/'Adj. RRP'!$N$1*'Adj. RRP'!$N$3</f>
        <v>11.48</v>
      </c>
      <c r="G697" s="5" t="s">
        <v>2531</v>
      </c>
      <c r="H697" s="6">
        <f>Sheet2!H697/'Adj. RRP'!$N$1*'Adj. RRP'!$N$3</f>
        <v>20.079999999999998</v>
      </c>
      <c r="J697" s="5" t="s">
        <v>2586</v>
      </c>
      <c r="K697" s="6">
        <f>Sheet2!K697/'Adj. RRP'!$N$1*'Adj. RRP'!$N$3</f>
        <v>10.7</v>
      </c>
    </row>
    <row r="698" spans="1:12" ht="13.5" customHeight="1" x14ac:dyDescent="0.25">
      <c r="A698" s="5" t="s">
        <v>808</v>
      </c>
      <c r="B698" s="6">
        <f>Sheet2!B698/'Adj. RRP'!$N$1*'Adj. RRP'!$N$3</f>
        <v>22.800000000000004</v>
      </c>
      <c r="D698" s="5" t="s">
        <v>2469</v>
      </c>
      <c r="E698" s="6">
        <f>Sheet2!E698/'Adj. RRP'!$N$1*'Adj. RRP'!$N$3</f>
        <v>12.75</v>
      </c>
      <c r="G698" s="5" t="s">
        <v>2532</v>
      </c>
      <c r="H698" s="6">
        <f>Sheet2!H698/'Adj. RRP'!$N$1*'Adj. RRP'!$N$3</f>
        <v>22.88</v>
      </c>
      <c r="J698" s="5" t="s">
        <v>2587</v>
      </c>
      <c r="K698" s="6">
        <f>Sheet2!K698/'Adj. RRP'!$N$1*'Adj. RRP'!$N$3</f>
        <v>11.48</v>
      </c>
    </row>
    <row r="699" spans="1:12" ht="13.5" customHeight="1" x14ac:dyDescent="0.25">
      <c r="A699" s="5" t="s">
        <v>809</v>
      </c>
      <c r="B699" s="6">
        <f>Sheet2!B699/'Adj. RRP'!$N$1*'Adj. RRP'!$N$3</f>
        <v>15.83</v>
      </c>
      <c r="D699" s="5" t="s">
        <v>2470</v>
      </c>
      <c r="E699" s="6">
        <f>Sheet2!E699/'Adj. RRP'!$N$1*'Adj. RRP'!$N$3</f>
        <v>16.23</v>
      </c>
      <c r="G699" s="5" t="s">
        <v>2533</v>
      </c>
      <c r="H699" s="6">
        <f>Sheet2!H699/'Adj. RRP'!$N$1*'Adj. RRP'!$N$3</f>
        <v>26.63</v>
      </c>
      <c r="J699" s="5" t="s">
        <v>2588</v>
      </c>
      <c r="K699" s="6">
        <f>Sheet2!K699/'Adj. RRP'!$N$1*'Adj. RRP'!$N$3</f>
        <v>12.75</v>
      </c>
    </row>
    <row r="700" spans="1:12" ht="13.5" customHeight="1" x14ac:dyDescent="0.25">
      <c r="A700" s="5" t="s">
        <v>810</v>
      </c>
      <c r="B700" s="6">
        <f>Sheet2!B700/'Adj. RRP'!$N$1*'Adj. RRP'!$N$3</f>
        <v>13.900000000000002</v>
      </c>
      <c r="D700" s="5" t="s">
        <v>2471</v>
      </c>
      <c r="E700" s="6">
        <f>Sheet2!E700/'Adj. RRP'!$N$1*'Adj. RRP'!$N$3</f>
        <v>24</v>
      </c>
      <c r="G700" s="5" t="s">
        <v>2534</v>
      </c>
      <c r="H700" s="6">
        <f>Sheet2!H700/'Adj. RRP'!$N$1*'Adj. RRP'!$N$3</f>
        <v>75.38</v>
      </c>
      <c r="J700" s="24" t="s">
        <v>465</v>
      </c>
      <c r="K700" s="6">
        <f>Sheet2!K700/'Adj. RRP'!$N$1*'Adj. RRP'!$N$3</f>
        <v>3.5</v>
      </c>
    </row>
    <row r="701" spans="1:12" ht="13.5" customHeight="1" x14ac:dyDescent="0.25">
      <c r="A701" s="5" t="s">
        <v>2409</v>
      </c>
      <c r="B701" s="6">
        <f>Sheet2!B701/'Adj. RRP'!$N$1*'Adj. RRP'!$N$3</f>
        <v>14.98</v>
      </c>
      <c r="D701" s="5" t="s">
        <v>2472</v>
      </c>
      <c r="E701" s="6">
        <f>Sheet2!E701/'Adj. RRP'!$N$1*'Adj. RRP'!$N$3</f>
        <v>26.879999999999995</v>
      </c>
      <c r="G701" s="5" t="s">
        <v>2541</v>
      </c>
      <c r="H701" s="6">
        <f>Sheet2!H701/'Adj. RRP'!$N$1*'Adj. RRP'!$N$3</f>
        <v>83.28</v>
      </c>
      <c r="J701" s="24" t="s">
        <v>466</v>
      </c>
      <c r="K701" s="6">
        <f>Sheet2!K701/'Adj. RRP'!$N$1*'Adj. RRP'!$N$3</f>
        <v>9.7750000000000004</v>
      </c>
    </row>
    <row r="702" spans="1:12" ht="13.5" customHeight="1" x14ac:dyDescent="0.25">
      <c r="A702" s="5" t="s">
        <v>2410</v>
      </c>
      <c r="B702" s="6">
        <f>Sheet2!B702/'Adj. RRP'!$N$1*'Adj. RRP'!$N$3</f>
        <v>19.95</v>
      </c>
      <c r="D702" s="5" t="s">
        <v>2473</v>
      </c>
      <c r="E702" s="6">
        <f>Sheet2!E702/'Adj. RRP'!$N$1*'Adj. RRP'!$N$3</f>
        <v>31.18</v>
      </c>
      <c r="G702" s="5" t="s">
        <v>2542</v>
      </c>
      <c r="H702" s="6">
        <f>Sheet2!H702/'Adj. RRP'!$N$1*'Adj. RRP'!$N$3</f>
        <v>89.55</v>
      </c>
      <c r="J702" s="24" t="s">
        <v>467</v>
      </c>
      <c r="K702" s="6">
        <f>Sheet2!K702/'Adj. RRP'!$N$1*'Adj. RRP'!$N$3</f>
        <v>14.475</v>
      </c>
    </row>
    <row r="703" spans="1:12" ht="13.5" customHeight="1" x14ac:dyDescent="0.25">
      <c r="A703" s="5" t="s">
        <v>2411</v>
      </c>
      <c r="B703" s="6">
        <f>Sheet2!B703/'Adj. RRP'!$N$1*'Adj. RRP'!$N$3</f>
        <v>23.129999999999995</v>
      </c>
      <c r="D703" s="5" t="s">
        <v>2474</v>
      </c>
      <c r="E703" s="6">
        <f>Sheet2!E703/'Adj. RRP'!$N$1*'Adj. RRP'!$N$3</f>
        <v>15.3</v>
      </c>
      <c r="G703" s="5" t="s">
        <v>2543</v>
      </c>
      <c r="H703" s="6">
        <f>Sheet2!H703/'Adj. RRP'!$N$1*'Adj. RRP'!$N$3</f>
        <v>89.5</v>
      </c>
      <c r="J703" s="24" t="s">
        <v>468</v>
      </c>
      <c r="K703" s="6">
        <f>Sheet2!K703/'Adj. RRP'!$N$1*'Adj. RRP'!$N$3</f>
        <v>17.450000000000003</v>
      </c>
    </row>
    <row r="704" spans="1:12" ht="13.5" customHeight="1" x14ac:dyDescent="0.25">
      <c r="A704" s="5" t="s">
        <v>2412</v>
      </c>
      <c r="B704" s="6">
        <f>Sheet2!B704/'Adj. RRP'!$N$1*'Adj. RRP'!$N$3</f>
        <v>10.5</v>
      </c>
      <c r="D704" s="5" t="s">
        <v>2475</v>
      </c>
      <c r="E704" s="6">
        <f>Sheet2!E704/'Adj. RRP'!$N$1*'Adj. RRP'!$N$3</f>
        <v>22.18</v>
      </c>
      <c r="G704" s="5" t="s">
        <v>2544</v>
      </c>
      <c r="H704" s="6">
        <f>Sheet2!H704/'Adj. RRP'!$N$1*'Adj. RRP'!$N$3</f>
        <v>94.2</v>
      </c>
      <c r="J704" s="24" t="s">
        <v>469</v>
      </c>
      <c r="K704" s="6">
        <f>Sheet2!K704/'Adj. RRP'!$N$1*'Adj. RRP'!$N$3</f>
        <v>20.950000000000003</v>
      </c>
    </row>
    <row r="705" spans="1:11" ht="13.5" customHeight="1" x14ac:dyDescent="0.25">
      <c r="A705" s="5" t="s">
        <v>2413</v>
      </c>
      <c r="B705" s="6">
        <f>Sheet2!B705/'Adj. RRP'!$N$1*'Adj. RRP'!$N$3</f>
        <v>15.35</v>
      </c>
      <c r="D705" s="5" t="s">
        <v>2476</v>
      </c>
      <c r="E705" s="6">
        <f>Sheet2!E705/'Adj. RRP'!$N$1*'Adj. RRP'!$N$3</f>
        <v>25.049999999999997</v>
      </c>
      <c r="G705" s="5" t="s">
        <v>2545</v>
      </c>
      <c r="H705" s="6">
        <f>Sheet2!H705/'Adj. RRP'!$N$1*'Adj. RRP'!$N$3</f>
        <v>122.1</v>
      </c>
      <c r="J705" s="24" t="s">
        <v>2589</v>
      </c>
      <c r="K705" s="6">
        <f>Sheet2!K705/'Adj. RRP'!$N$1*'Adj. RRP'!$N$3</f>
        <v>22.15</v>
      </c>
    </row>
    <row r="706" spans="1:11" ht="13.5" customHeight="1" x14ac:dyDescent="0.25">
      <c r="A706" s="5" t="s">
        <v>2414</v>
      </c>
      <c r="B706" s="6">
        <f>Sheet2!B706/'Adj. RRP'!$N$1*'Adj. RRP'!$N$3</f>
        <v>18.23</v>
      </c>
      <c r="D706" s="5" t="s">
        <v>2478</v>
      </c>
      <c r="E706" s="6">
        <f>Sheet2!E706/'Adj. RRP'!$N$1*'Adj. RRP'!$N$3</f>
        <v>29.35</v>
      </c>
      <c r="G706" s="5" t="s">
        <v>2535</v>
      </c>
      <c r="H706" s="6">
        <f>Sheet2!H706/'Adj. RRP'!$N$1*'Adj. RRP'!$N$3</f>
        <v>51.3</v>
      </c>
      <c r="J706" s="24" t="s">
        <v>2590</v>
      </c>
      <c r="K706" s="6">
        <f>Sheet2!K706/'Adj. RRP'!$N$1*'Adj. RRP'!$N$3</f>
        <v>12.85</v>
      </c>
    </row>
    <row r="707" spans="1:11" ht="13.5" customHeight="1" x14ac:dyDescent="0.25">
      <c r="A707" s="5" t="s">
        <v>2415</v>
      </c>
      <c r="B707" s="6">
        <f>Sheet2!B707/'Adj. RRP'!$N$1*'Adj. RRP'!$N$3</f>
        <v>21.1</v>
      </c>
      <c r="D707" s="5" t="s">
        <v>2484</v>
      </c>
      <c r="E707" s="6">
        <f>Sheet2!E707/'Adj. RRP'!$N$1*'Adj. RRP'!$N$3</f>
        <v>13.88</v>
      </c>
      <c r="G707" s="5" t="s">
        <v>2536</v>
      </c>
      <c r="H707" s="6">
        <f>Sheet2!H707/'Adj. RRP'!$N$1*'Adj. RRP'!$N$3</f>
        <v>54.68</v>
      </c>
      <c r="J707" s="24" t="s">
        <v>2591</v>
      </c>
      <c r="K707" s="6">
        <f>Sheet2!K707/'Adj. RRP'!$N$1*'Adj. RRP'!$N$3</f>
        <v>15.975</v>
      </c>
    </row>
    <row r="708" spans="1:11" ht="13.5" customHeight="1" x14ac:dyDescent="0.25">
      <c r="A708" s="5" t="s">
        <v>2416</v>
      </c>
      <c r="B708" s="6">
        <f>Sheet2!B708/'Adj. RRP'!$N$1*'Adj. RRP'!$N$3</f>
        <v>17.079999999999998</v>
      </c>
      <c r="D708" s="5" t="s">
        <v>2485</v>
      </c>
      <c r="E708" s="6">
        <f>Sheet2!E708/'Adj. RRP'!$N$1*'Adj. RRP'!$N$3</f>
        <v>16.579999999999998</v>
      </c>
      <c r="G708" s="5" t="s">
        <v>2537</v>
      </c>
      <c r="H708" s="6">
        <f>Sheet2!H708/'Adj. RRP'!$N$1*'Adj. RRP'!$N$3</f>
        <v>58.6</v>
      </c>
      <c r="J708" s="24" t="s">
        <v>2592</v>
      </c>
      <c r="K708" s="6">
        <f>Sheet2!K708/'Adj. RRP'!$N$1*'Adj. RRP'!$N$3</f>
        <v>13.475</v>
      </c>
    </row>
    <row r="709" spans="1:11" ht="13.5" customHeight="1" x14ac:dyDescent="0.25">
      <c r="A709" s="5" t="s">
        <v>2417</v>
      </c>
      <c r="B709" s="6">
        <f>Sheet2!B709/'Adj. RRP'!$N$1*'Adj. RRP'!$N$3</f>
        <v>20.7</v>
      </c>
      <c r="D709" s="5" t="s">
        <v>2486</v>
      </c>
      <c r="E709" s="6">
        <f>Sheet2!E709/'Adj. RRP'!$N$1*'Adj. RRP'!$N$3</f>
        <v>18.73</v>
      </c>
      <c r="G709" s="5" t="s">
        <v>2546</v>
      </c>
      <c r="H709" s="6">
        <f>Sheet2!H709/'Adj. RRP'!$N$1*'Adj. RRP'!$N$3</f>
        <v>27.4</v>
      </c>
      <c r="J709" s="24" t="s">
        <v>2593</v>
      </c>
      <c r="K709" s="6">
        <f>Sheet2!K709/'Adj. RRP'!$N$1*'Adj. RRP'!$N$3</f>
        <v>13.475</v>
      </c>
    </row>
    <row r="710" spans="1:11" ht="13.5" customHeight="1" x14ac:dyDescent="0.25">
      <c r="A710" s="5" t="s">
        <v>2419</v>
      </c>
      <c r="B710" s="6">
        <f>Sheet2!B710/'Adj. RRP'!$N$1*'Adj. RRP'!$N$3</f>
        <v>26.53</v>
      </c>
      <c r="D710" s="5" t="s">
        <v>2487</v>
      </c>
      <c r="E710" s="6">
        <f>Sheet2!E710/'Adj. RRP'!$N$1*'Adj. RRP'!$N$3</f>
        <v>13.88</v>
      </c>
      <c r="G710" s="5" t="s">
        <v>2547</v>
      </c>
      <c r="H710" s="6">
        <f>Sheet2!H710/'Adj. RRP'!$N$1*'Adj. RRP'!$N$3</f>
        <v>28.9</v>
      </c>
      <c r="J710" s="5" t="s">
        <v>513</v>
      </c>
      <c r="K710" s="6">
        <f>Sheet2!K710/'Adj. RRP'!$N$1*'Adj. RRP'!$N$3</f>
        <v>2.625</v>
      </c>
    </row>
    <row r="711" spans="1:11" ht="13.5" customHeight="1" thickBot="1" x14ac:dyDescent="0.3">
      <c r="A711" s="5" t="s">
        <v>2420</v>
      </c>
      <c r="B711" s="6">
        <f>Sheet2!B711/'Adj. RRP'!$N$1*'Adj. RRP'!$N$3</f>
        <v>30.58</v>
      </c>
      <c r="D711" s="5" t="s">
        <v>2488</v>
      </c>
      <c r="E711" s="6">
        <f>Sheet2!E711/'Adj. RRP'!$N$1*'Adj. RRP'!$N$3</f>
        <v>16.579999999999998</v>
      </c>
      <c r="G711" s="5" t="s">
        <v>2548</v>
      </c>
      <c r="H711" s="6">
        <f>Sheet2!H711/'Adj. RRP'!$N$1*'Adj. RRP'!$N$3</f>
        <v>30.85</v>
      </c>
      <c r="J711" s="5" t="s">
        <v>438</v>
      </c>
      <c r="K711" s="6">
        <f>Sheet2!K711/'Adj. RRP'!$N$1*'Adj. RRP'!$N$3</f>
        <v>1.3</v>
      </c>
    </row>
    <row r="712" spans="1:11" ht="13.5" customHeight="1" thickBot="1" x14ac:dyDescent="0.3">
      <c r="A712" s="58" t="s">
        <v>2421</v>
      </c>
      <c r="B712" s="59"/>
      <c r="D712" s="5" t="s">
        <v>2489</v>
      </c>
      <c r="E712" s="6">
        <f>Sheet2!E712/'Adj. RRP'!$N$1*'Adj. RRP'!$N$3</f>
        <v>18.73</v>
      </c>
      <c r="G712" s="5" t="s">
        <v>2549</v>
      </c>
      <c r="H712" s="6">
        <f>Sheet2!H712/'Adj. RRP'!$N$1*'Adj. RRP'!$N$3</f>
        <v>32.630000000000003</v>
      </c>
      <c r="J712" s="58" t="s">
        <v>2594</v>
      </c>
      <c r="K712" s="59"/>
    </row>
    <row r="713" spans="1:11" ht="13.5" customHeight="1" x14ac:dyDescent="0.25">
      <c r="A713" s="5" t="s">
        <v>2422</v>
      </c>
      <c r="B713" s="6">
        <f>Sheet2!B713/'Adj. RRP'!$N$1*'Adj. RRP'!$N$3</f>
        <v>17.13</v>
      </c>
      <c r="D713" s="5" t="s">
        <v>2490</v>
      </c>
      <c r="E713" s="6">
        <f>Sheet2!E713/'Adj. RRP'!$N$1*'Adj. RRP'!$N$3</f>
        <v>13.88</v>
      </c>
      <c r="G713" s="5" t="s">
        <v>2550</v>
      </c>
      <c r="H713" s="6">
        <f>Sheet2!H713/'Adj. RRP'!$N$1*'Adj. RRP'!$N$3</f>
        <v>34.380000000000003</v>
      </c>
      <c r="J713" s="5" t="s">
        <v>2595</v>
      </c>
      <c r="K713" s="6">
        <f>Sheet2!K713/'Adj. RRP'!$N$1*'Adj. RRP'!$N$3</f>
        <v>8.5</v>
      </c>
    </row>
    <row r="714" spans="1:11" ht="13.5" customHeight="1" x14ac:dyDescent="0.25">
      <c r="A714" s="5" t="s">
        <v>2423</v>
      </c>
      <c r="B714" s="6">
        <f>Sheet2!B714/'Adj. RRP'!$N$1*'Adj. RRP'!$N$3</f>
        <v>16.23</v>
      </c>
      <c r="D714" s="5" t="s">
        <v>2491</v>
      </c>
      <c r="E714" s="6">
        <f>Sheet2!E714/'Adj. RRP'!$N$1*'Adj. RRP'!$N$3</f>
        <v>16.579999999999998</v>
      </c>
      <c r="G714" s="5" t="s">
        <v>2538</v>
      </c>
      <c r="H714" s="6">
        <f>Sheet2!H714/'Adj. RRP'!$N$1*'Adj. RRP'!$N$3</f>
        <v>27.79</v>
      </c>
      <c r="J714" s="5" t="s">
        <v>2596</v>
      </c>
      <c r="K714" s="6">
        <f>Sheet2!K714/'Adj. RRP'!$N$1*'Adj. RRP'!$N$3</f>
        <v>14.55</v>
      </c>
    </row>
    <row r="715" spans="1:11" ht="13.5" customHeight="1" x14ac:dyDescent="0.25">
      <c r="A715" s="5" t="s">
        <v>2424</v>
      </c>
      <c r="B715" s="6">
        <f>Sheet2!B715/'Adj. RRP'!$N$1*'Adj. RRP'!$N$3</f>
        <v>16.23</v>
      </c>
      <c r="D715" s="5" t="s">
        <v>2492</v>
      </c>
      <c r="E715" s="6">
        <f>Sheet2!E715/'Adj. RRP'!$N$1*'Adj. RRP'!$N$3</f>
        <v>18.73</v>
      </c>
      <c r="G715" s="5" t="s">
        <v>2539</v>
      </c>
      <c r="H715" s="6">
        <f>Sheet2!H715/'Adj. RRP'!$N$1*'Adj. RRP'!$N$3</f>
        <v>23.739999999999995</v>
      </c>
      <c r="J715" s="5" t="s">
        <v>2597</v>
      </c>
      <c r="K715" s="6">
        <f>Sheet2!K715/'Adj. RRP'!$N$1*'Adj. RRP'!$N$3</f>
        <v>17.8</v>
      </c>
    </row>
    <row r="716" spans="1:11" ht="13.5" customHeight="1" x14ac:dyDescent="0.25">
      <c r="A716" s="5" t="s">
        <v>2425</v>
      </c>
      <c r="B716" s="6">
        <f>Sheet2!B716/'Adj. RRP'!$N$1*'Adj. RRP'!$N$3</f>
        <v>18.03</v>
      </c>
      <c r="D716" s="5" t="s">
        <v>2479</v>
      </c>
      <c r="E716" s="6">
        <f>Sheet2!E716/'Adj. RRP'!$N$1*'Adj. RRP'!$N$3</f>
        <v>18.13</v>
      </c>
      <c r="G716" s="5" t="s">
        <v>2540</v>
      </c>
      <c r="H716" s="6">
        <f>Sheet2!H716/'Adj. RRP'!$N$1*'Adj. RRP'!$N$3</f>
        <v>20.86</v>
      </c>
      <c r="J716" s="5" t="s">
        <v>2598</v>
      </c>
      <c r="K716" s="6">
        <f>Sheet2!K716/'Adj. RRP'!$N$1*'Adj. RRP'!$N$3</f>
        <v>22.4</v>
      </c>
    </row>
    <row r="717" spans="1:11" ht="13.5" customHeight="1" x14ac:dyDescent="0.25">
      <c r="A717" s="5" t="s">
        <v>2426</v>
      </c>
      <c r="B717" s="6">
        <f>Sheet2!B717/'Adj. RRP'!$N$1*'Adj. RRP'!$N$3</f>
        <v>10.95</v>
      </c>
      <c r="D717" s="5" t="s">
        <v>2480</v>
      </c>
      <c r="E717" s="6">
        <f>Sheet2!E717/'Adj. RRP'!$N$1*'Adj. RRP'!$N$3</f>
        <v>26</v>
      </c>
      <c r="G717" s="5" t="s">
        <v>805</v>
      </c>
      <c r="H717" s="6">
        <f>Sheet2!H717/'Adj. RRP'!$N$1*'Adj. RRP'!$N$3</f>
        <v>37.43</v>
      </c>
      <c r="J717" s="5" t="s">
        <v>2599</v>
      </c>
      <c r="K717" s="6">
        <f>Sheet2!K717/'Adj. RRP'!$N$1*'Adj. RRP'!$N$3</f>
        <v>26.83</v>
      </c>
    </row>
    <row r="718" spans="1:11" ht="13.5" customHeight="1" x14ac:dyDescent="0.25">
      <c r="A718" s="5" t="s">
        <v>2427</v>
      </c>
      <c r="B718" s="6">
        <f>Sheet2!B718/'Adj. RRP'!$N$1*'Adj. RRP'!$N$3</f>
        <v>19.079999999999998</v>
      </c>
      <c r="D718" s="5" t="s">
        <v>2481</v>
      </c>
      <c r="E718" s="6">
        <f>Sheet2!E718/'Adj. RRP'!$N$1*'Adj. RRP'!$N$3</f>
        <v>28.88</v>
      </c>
      <c r="G718" s="5" t="s">
        <v>806</v>
      </c>
      <c r="H718" s="6">
        <f>Sheet2!H718/'Adj. RRP'!$N$1*'Adj. RRP'!$N$3</f>
        <v>26.83</v>
      </c>
      <c r="J718" s="5" t="s">
        <v>2600</v>
      </c>
      <c r="K718" s="6">
        <f>Sheet2!K718/'Adj. RRP'!$N$1*'Adj. RRP'!$N$3</f>
        <v>37.43</v>
      </c>
    </row>
    <row r="719" spans="1:11" ht="13.5" customHeight="1" thickBot="1" x14ac:dyDescent="0.3">
      <c r="A719" s="5" t="s">
        <v>2428</v>
      </c>
      <c r="B719" s="6">
        <f>Sheet2!B719/'Adj. RRP'!$N$1*'Adj. RRP'!$N$3</f>
        <v>21.95</v>
      </c>
      <c r="D719" s="5" t="s">
        <v>2482</v>
      </c>
      <c r="E719" s="6">
        <f>Sheet2!E719/'Adj. RRP'!$N$1*'Adj. RRP'!$N$3</f>
        <v>33.18</v>
      </c>
      <c r="G719" s="5" t="s">
        <v>807</v>
      </c>
      <c r="H719" s="6">
        <f>Sheet2!H719/'Adj. RRP'!$N$1*'Adj. RRP'!$N$3</f>
        <v>22.4</v>
      </c>
      <c r="J719" s="5" t="s">
        <v>2601</v>
      </c>
      <c r="K719" s="6">
        <f>Sheet2!K719/'Adj. RRP'!$N$1*'Adj. RRP'!$N$3</f>
        <v>8.5</v>
      </c>
    </row>
    <row r="720" spans="1:11" ht="13.5" customHeight="1" thickBot="1" x14ac:dyDescent="0.3">
      <c r="A720" s="5" t="s">
        <v>2429</v>
      </c>
      <c r="B720" s="6">
        <f>Sheet2!B720/'Adj. RRP'!$N$1*'Adj. RRP'!$N$3</f>
        <v>26</v>
      </c>
      <c r="D720" s="5" t="s">
        <v>2483</v>
      </c>
      <c r="E720" s="6">
        <f>Sheet2!E720/'Adj. RRP'!$N$1*'Adj. RRP'!$N$3</f>
        <v>22.9</v>
      </c>
      <c r="G720" s="58" t="s">
        <v>2551</v>
      </c>
      <c r="H720" s="59"/>
      <c r="J720" s="5" t="s">
        <v>2602</v>
      </c>
      <c r="K720" s="6">
        <f>Sheet2!K720/'Adj. RRP'!$N$1*'Adj. RRP'!$N$3</f>
        <v>14.78</v>
      </c>
    </row>
    <row r="721" spans="1:11" ht="13.5" customHeight="1" x14ac:dyDescent="0.25">
      <c r="A721" s="5" t="s">
        <v>2430</v>
      </c>
      <c r="B721" s="6">
        <f>Sheet2!B721/'Adj. RRP'!$N$1*'Adj. RRP'!$N$3</f>
        <v>45.099999999999994</v>
      </c>
      <c r="D721" s="5" t="s">
        <v>2493</v>
      </c>
      <c r="E721" s="6">
        <f>Sheet2!E721/'Adj. RRP'!$N$1*'Adj. RRP'!$N$3</f>
        <v>25.78</v>
      </c>
      <c r="G721" s="5" t="s">
        <v>2552</v>
      </c>
      <c r="H721" s="6">
        <f>Sheet2!H721/'Adj. RRP'!$N$1*'Adj. RRP'!$N$3</f>
        <v>44.78</v>
      </c>
      <c r="J721" s="5" t="s">
        <v>2603</v>
      </c>
      <c r="K721" s="6">
        <f>Sheet2!K721/'Adj. RRP'!$N$1*'Adj. RRP'!$N$3</f>
        <v>19.649999999999999</v>
      </c>
    </row>
    <row r="722" spans="1:11" ht="13.5" customHeight="1" x14ac:dyDescent="0.25">
      <c r="A722" s="5" t="s">
        <v>2431</v>
      </c>
      <c r="B722" s="6">
        <f>Sheet2!B722/'Adj. RRP'!$N$1*'Adj. RRP'!$N$3</f>
        <v>14.75</v>
      </c>
      <c r="D722" s="5" t="s">
        <v>2494</v>
      </c>
      <c r="E722" s="6">
        <f>Sheet2!E722/'Adj. RRP'!$N$1*'Adj. RRP'!$N$3</f>
        <v>28.4</v>
      </c>
      <c r="G722" s="5" t="s">
        <v>2553</v>
      </c>
      <c r="H722" s="6">
        <f>Sheet2!H722/'Adj. RRP'!$N$1*'Adj. RRP'!$N$3</f>
        <v>46.28</v>
      </c>
      <c r="J722" s="5" t="s">
        <v>2604</v>
      </c>
      <c r="K722" s="6">
        <f>Sheet2!K722/'Adj. RRP'!$N$1*'Adj. RRP'!$N$3</f>
        <v>22.63</v>
      </c>
    </row>
    <row r="723" spans="1:11" ht="13.5" customHeight="1" x14ac:dyDescent="0.25">
      <c r="A723" s="5" t="s">
        <v>2432</v>
      </c>
      <c r="B723" s="6">
        <f>Sheet2!B723/'Adj. RRP'!$N$1*'Adj. RRP'!$N$3</f>
        <v>22.53</v>
      </c>
      <c r="D723" s="5" t="s">
        <v>2495</v>
      </c>
      <c r="E723" s="6">
        <f>Sheet2!E723/'Adj. RRP'!$N$1*'Adj. RRP'!$N$3</f>
        <v>14.6</v>
      </c>
      <c r="G723" s="5" t="s">
        <v>2554</v>
      </c>
      <c r="H723" s="6">
        <f>Sheet2!H723/'Adj. RRP'!$N$1*'Adj. RRP'!$N$3</f>
        <v>47.8</v>
      </c>
      <c r="J723" s="5" t="s">
        <v>2605</v>
      </c>
      <c r="K723" s="6">
        <f>Sheet2!K723/'Adj. RRP'!$N$1*'Adj. RRP'!$N$3</f>
        <v>26.13</v>
      </c>
    </row>
    <row r="724" spans="1:11" ht="13.5" customHeight="1" x14ac:dyDescent="0.25">
      <c r="A724" s="5" t="s">
        <v>2433</v>
      </c>
      <c r="B724" s="6">
        <f>Sheet2!B724/'Adj. RRP'!$N$1*'Adj. RRP'!$N$3</f>
        <v>25.4</v>
      </c>
      <c r="D724" s="5" t="s">
        <v>2496</v>
      </c>
      <c r="E724" s="6">
        <f>Sheet2!E724/'Adj. RRP'!$N$1*'Adj. RRP'!$N$3</f>
        <v>17.48</v>
      </c>
      <c r="G724" s="5" t="s">
        <v>2555</v>
      </c>
      <c r="H724" s="6">
        <f>Sheet2!H724/'Adj. RRP'!$N$1*'Adj. RRP'!$N$3</f>
        <v>49.28</v>
      </c>
      <c r="J724" s="5" t="s">
        <v>2606</v>
      </c>
      <c r="K724" s="6">
        <f>Sheet2!K724/'Adj. RRP'!$N$1*'Adj. RRP'!$N$3</f>
        <v>18.48</v>
      </c>
    </row>
    <row r="725" spans="1:11" ht="13.5" customHeight="1" x14ac:dyDescent="0.25">
      <c r="A725" s="5" t="s">
        <v>2434</v>
      </c>
      <c r="B725" s="6">
        <f>Sheet2!B725/'Adj. RRP'!$N$1*'Adj. RRP'!$N$3</f>
        <v>29.699999999999996</v>
      </c>
      <c r="D725" s="5" t="s">
        <v>2497</v>
      </c>
      <c r="E725" s="6">
        <f>Sheet2!E725/'Adj. RRP'!$N$1*'Adj. RRP'!$N$3</f>
        <v>20.100000000000001</v>
      </c>
      <c r="G725" s="5" t="s">
        <v>2556</v>
      </c>
      <c r="H725" s="6">
        <f>Sheet2!H725/'Adj. RRP'!$N$1*'Adj. RRP'!$N$3</f>
        <v>50.58</v>
      </c>
      <c r="J725" s="5" t="s">
        <v>2607</v>
      </c>
      <c r="K725" s="6">
        <f>Sheet2!K725/'Adj. RRP'!$N$1*'Adj. RRP'!$N$3</f>
        <v>23.449999999999996</v>
      </c>
    </row>
    <row r="726" spans="1:11" ht="13.5" customHeight="1" x14ac:dyDescent="0.25">
      <c r="A726" s="5" t="s">
        <v>2435</v>
      </c>
      <c r="B726" s="6">
        <f>Sheet2!B726/'Adj. RRP'!$N$1*'Adj. RRP'!$N$3</f>
        <v>8.5</v>
      </c>
      <c r="D726" s="5" t="s">
        <v>2498</v>
      </c>
      <c r="E726" s="6">
        <f>Sheet2!E726/'Adj. RRP'!$N$1*'Adj. RRP'!$N$3</f>
        <v>14.6</v>
      </c>
      <c r="G726" s="5" t="s">
        <v>2557</v>
      </c>
      <c r="H726" s="6">
        <f>Sheet2!H726/'Adj. RRP'!$N$1*'Adj. RRP'!$N$3</f>
        <v>101.58</v>
      </c>
      <c r="J726" s="5" t="s">
        <v>2608</v>
      </c>
      <c r="K726" s="6">
        <f>Sheet2!K726/'Adj. RRP'!$N$1*'Adj. RRP'!$N$3</f>
        <v>26.63</v>
      </c>
    </row>
    <row r="727" spans="1:11" ht="13.5" customHeight="1" x14ac:dyDescent="0.25">
      <c r="A727" s="5" t="s">
        <v>2436</v>
      </c>
      <c r="B727" s="6">
        <f>Sheet2!B727/'Adj. RRP'!$N$1*'Adj. RRP'!$N$3</f>
        <v>14.55</v>
      </c>
      <c r="D727" s="5" t="s">
        <v>2499</v>
      </c>
      <c r="E727" s="6">
        <f>Sheet2!E727/'Adj. RRP'!$N$1*'Adj. RRP'!$N$3</f>
        <v>17.48</v>
      </c>
      <c r="G727" s="5" t="s">
        <v>2558</v>
      </c>
      <c r="H727" s="6">
        <f>Sheet2!H727/'Adj. RRP'!$N$1*'Adj. RRP'!$N$3</f>
        <v>104.58</v>
      </c>
      <c r="J727" s="5" t="s">
        <v>2609</v>
      </c>
      <c r="K727" s="6">
        <f>Sheet2!K727/'Adj. RRP'!$N$1*'Adj. RRP'!$N$3</f>
        <v>13.900000000000002</v>
      </c>
    </row>
    <row r="728" spans="1:11" ht="13.5" customHeight="1" x14ac:dyDescent="0.25">
      <c r="A728" s="5" t="s">
        <v>2437</v>
      </c>
      <c r="B728" s="6">
        <f>Sheet2!B728/'Adj. RRP'!$N$1*'Adj. RRP'!$N$3</f>
        <v>17.8</v>
      </c>
      <c r="D728" s="5" t="s">
        <v>2500</v>
      </c>
      <c r="E728" s="6">
        <f>Sheet2!E728/'Adj. RRP'!$N$1*'Adj. RRP'!$N$3</f>
        <v>20.100000000000001</v>
      </c>
      <c r="G728" s="5" t="s">
        <v>2559</v>
      </c>
      <c r="H728" s="6">
        <f>Sheet2!H728/'Adj. RRP'!$N$1*'Adj. RRP'!$N$3</f>
        <v>109.43</v>
      </c>
      <c r="J728" s="5" t="s">
        <v>2610</v>
      </c>
      <c r="K728" s="6">
        <f>Sheet2!K728/'Adj. RRP'!$N$1*'Adj. RRP'!$N$3</f>
        <v>15.83</v>
      </c>
    </row>
    <row r="729" spans="1:11" ht="13.5" customHeight="1" x14ac:dyDescent="0.25">
      <c r="A729" s="5" t="s">
        <v>2438</v>
      </c>
      <c r="B729" s="6">
        <f>Sheet2!B729/'Adj. RRP'!$N$1*'Adj. RRP'!$N$3</f>
        <v>22.4</v>
      </c>
      <c r="D729" s="5" t="s">
        <v>2501</v>
      </c>
      <c r="E729" s="6">
        <f>Sheet2!E729/'Adj. RRP'!$N$1*'Adj. RRP'!$N$3</f>
        <v>6.5749999999999993</v>
      </c>
      <c r="G729" s="5" t="s">
        <v>2560</v>
      </c>
      <c r="H729" s="6">
        <f>Sheet2!H729/'Adj. RRP'!$N$1*'Adj. RRP'!$N$3</f>
        <v>56.1</v>
      </c>
      <c r="J729" s="5" t="s">
        <v>2611</v>
      </c>
      <c r="K729" s="6">
        <f>Sheet2!K729/'Adj. RRP'!$N$1*'Adj. RRP'!$N$3</f>
        <v>22.800000000000004</v>
      </c>
    </row>
    <row r="730" spans="1:11" ht="13.5" customHeight="1" x14ac:dyDescent="0.25">
      <c r="A730" s="5" t="s">
        <v>2439</v>
      </c>
      <c r="B730" s="6">
        <f>Sheet2!B730/'Adj. RRP'!$N$1*'Adj. RRP'!$N$3</f>
        <v>26.83</v>
      </c>
      <c r="D730" s="5" t="s">
        <v>2502</v>
      </c>
      <c r="E730" s="6">
        <f>Sheet2!E730/'Adj. RRP'!$N$1*'Adj. RRP'!$N$3</f>
        <v>7.8500000000000005</v>
      </c>
      <c r="G730" s="5" t="s">
        <v>2561</v>
      </c>
      <c r="H730" s="6">
        <f>Sheet2!H730/'Adj. RRP'!$N$1*'Adj. RRP'!$N$3</f>
        <v>71.03</v>
      </c>
      <c r="J730" s="5" t="s">
        <v>2612</v>
      </c>
      <c r="K730" s="6">
        <f>Sheet2!K730/'Adj. RRP'!$N$1*'Adj. RRP'!$N$3</f>
        <v>13.45</v>
      </c>
    </row>
    <row r="731" spans="1:11" ht="13.5" customHeight="1" thickBot="1" x14ac:dyDescent="0.3">
      <c r="A731" s="5" t="s">
        <v>2440</v>
      </c>
      <c r="B731" s="6">
        <f>Sheet2!B731/'Adj. RRP'!$N$1*'Adj. RRP'!$N$3</f>
        <v>37.43</v>
      </c>
      <c r="D731" s="5" t="s">
        <v>2503</v>
      </c>
      <c r="E731" s="6">
        <f>Sheet2!E731/'Adj. RRP'!$N$1*'Adj. RRP'!$N$3</f>
        <v>9.125</v>
      </c>
      <c r="G731" s="5" t="s">
        <v>2562</v>
      </c>
      <c r="H731" s="6">
        <f>Sheet2!H731/'Adj. RRP'!$N$1*'Adj. RRP'!$N$3</f>
        <v>76.78</v>
      </c>
      <c r="J731" s="5" t="s">
        <v>2613</v>
      </c>
      <c r="K731" s="6">
        <f>Sheet2!K731/'Adj. RRP'!$N$1*'Adj. RRP'!$N$3</f>
        <v>21.230000000000004</v>
      </c>
    </row>
    <row r="732" spans="1:11" ht="13.5" customHeight="1" thickBot="1" x14ac:dyDescent="0.3">
      <c r="A732" s="5" t="s">
        <v>2441</v>
      </c>
      <c r="B732" s="6">
        <f>Sheet2!B732/'Adj. RRP'!$N$1*'Adj. RRP'!$N$3</f>
        <v>10.4</v>
      </c>
      <c r="D732" s="58" t="s">
        <v>2504</v>
      </c>
      <c r="E732" s="59"/>
      <c r="G732" s="5" t="s">
        <v>2563</v>
      </c>
      <c r="H732" s="6">
        <f>Sheet2!H732/'Adj. RRP'!$N$1*'Adj. RRP'!$N$3</f>
        <v>82.05</v>
      </c>
      <c r="J732" s="5" t="s">
        <v>2614</v>
      </c>
      <c r="K732" s="6">
        <f>Sheet2!K732/'Adj. RRP'!$N$1*'Adj. RRP'!$N$3</f>
        <v>24.1</v>
      </c>
    </row>
    <row r="733" spans="1:11" ht="13.5" customHeight="1" x14ac:dyDescent="0.25">
      <c r="A733" s="5" t="s">
        <v>2442</v>
      </c>
      <c r="B733" s="6">
        <f>Sheet2!B733/'Adj. RRP'!$N$1*'Adj. RRP'!$N$3</f>
        <v>12.330000000000002</v>
      </c>
      <c r="D733" s="5" t="s">
        <v>2505</v>
      </c>
      <c r="E733" s="6">
        <f>Sheet2!E733/'Adj. RRP'!$N$1*'Adj. RRP'!$N$3</f>
        <v>64.8</v>
      </c>
      <c r="G733" s="5" t="s">
        <v>2564</v>
      </c>
      <c r="H733" s="6">
        <f>Sheet2!H733/'Adj. RRP'!$N$1*'Adj. RRP'!$N$3</f>
        <v>87.699999999999989</v>
      </c>
      <c r="J733" s="5" t="s">
        <v>2615</v>
      </c>
      <c r="K733" s="6">
        <f>Sheet2!K733/'Adj. RRP'!$N$1*'Adj. RRP'!$N$3</f>
        <v>28.4</v>
      </c>
    </row>
    <row r="734" spans="1:11" ht="13.5" customHeight="1" x14ac:dyDescent="0.25">
      <c r="A734" s="5" t="s">
        <v>2443</v>
      </c>
      <c r="B734" s="6">
        <f>Sheet2!B734/'Adj. RRP'!$N$1*'Adj. RRP'!$N$3</f>
        <v>19.3</v>
      </c>
      <c r="D734" s="5" t="s">
        <v>2506</v>
      </c>
      <c r="E734" s="6">
        <f>Sheet2!E734/'Adj. RRP'!$N$1*'Adj. RRP'!$N$3</f>
        <v>64.8</v>
      </c>
      <c r="G734" s="5" t="s">
        <v>2565</v>
      </c>
      <c r="H734" s="6">
        <f>Sheet2!H734/'Adj. RRP'!$N$1*'Adj. RRP'!$N$3</f>
        <v>83.580000000000013</v>
      </c>
      <c r="J734" s="5" t="s">
        <v>2616</v>
      </c>
      <c r="K734" s="6">
        <f>Sheet2!K734/'Adj. RRP'!$N$1*'Adj. RRP'!$N$3</f>
        <v>13.45</v>
      </c>
    </row>
    <row r="735" spans="1:11" ht="13.5" customHeight="1" thickBot="1" x14ac:dyDescent="0.3">
      <c r="A735" s="5" t="s">
        <v>2444</v>
      </c>
      <c r="B735" s="6">
        <f>Sheet2!B735/'Adj. RRP'!$N$1*'Adj. RRP'!$N$3</f>
        <v>30.75</v>
      </c>
      <c r="D735" s="5" t="s">
        <v>2507</v>
      </c>
      <c r="E735" s="6">
        <f>Sheet2!E735/'Adj. RRP'!$N$1*'Adj. RRP'!$N$3</f>
        <v>64.8</v>
      </c>
      <c r="G735" s="5" t="s">
        <v>2566</v>
      </c>
      <c r="H735" s="6">
        <f>Sheet2!H735/'Adj. RRP'!$N$1*'Adj. RRP'!$N$3</f>
        <v>88.28</v>
      </c>
      <c r="J735" s="5" t="s">
        <v>2617</v>
      </c>
      <c r="K735" s="6">
        <f>Sheet2!K735/'Adj. RRP'!$N$1*'Adj. RRP'!$N$3</f>
        <v>21.230000000000004</v>
      </c>
    </row>
    <row r="736" spans="1:11" ht="13.5" customHeight="1" thickBot="1" x14ac:dyDescent="0.3">
      <c r="A736" s="58" t="s">
        <v>2445</v>
      </c>
      <c r="B736" s="59"/>
      <c r="D736" s="5" t="s">
        <v>839</v>
      </c>
      <c r="E736" s="6">
        <f>Sheet2!E736/'Adj. RRP'!$N$1*'Adj. RRP'!$N$3</f>
        <v>20.58</v>
      </c>
      <c r="G736" s="5" t="s">
        <v>2567</v>
      </c>
      <c r="H736" s="6">
        <f>Sheet2!H736/'Adj. RRP'!$N$1*'Adj. RRP'!$N$3</f>
        <v>116.18</v>
      </c>
      <c r="J736" s="5" t="s">
        <v>2618</v>
      </c>
      <c r="K736" s="6">
        <f>Sheet2!K736/'Adj. RRP'!$N$1*'Adj. RRP'!$N$3</f>
        <v>24.1</v>
      </c>
    </row>
    <row r="737" spans="1:11" ht="13.5" customHeight="1" x14ac:dyDescent="0.25">
      <c r="A737" s="5" t="s">
        <v>2446</v>
      </c>
      <c r="B737" s="6">
        <f>Sheet2!B737/'Adj. RRP'!$N$1*'Adj. RRP'!$N$3</f>
        <v>14.55</v>
      </c>
      <c r="D737" s="5" t="s">
        <v>840</v>
      </c>
      <c r="E737" s="6">
        <f>Sheet2!E737/'Adj. RRP'!$N$1*'Adj. RRP'!$N$3</f>
        <v>14.18</v>
      </c>
      <c r="G737" s="5" t="s">
        <v>799</v>
      </c>
      <c r="H737" s="6">
        <f>Sheet2!H737/'Adj. RRP'!$N$1*'Adj. RRP'!$N$3</f>
        <v>20.079999999999998</v>
      </c>
      <c r="J737" s="5" t="s">
        <v>2619</v>
      </c>
      <c r="K737" s="6">
        <f>Sheet2!K737/'Adj. RRP'!$N$1*'Adj. RRP'!$N$3</f>
        <v>28.4</v>
      </c>
    </row>
    <row r="738" spans="1:11" ht="13.5" customHeight="1" x14ac:dyDescent="0.25">
      <c r="A738" s="5" t="s">
        <v>2447</v>
      </c>
      <c r="B738" s="6">
        <f>Sheet2!B738/'Adj. RRP'!$N$1*'Adj. RRP'!$N$3</f>
        <v>14.55</v>
      </c>
      <c r="D738" s="5" t="s">
        <v>841</v>
      </c>
      <c r="E738" s="6">
        <f>Sheet2!E738/'Adj. RRP'!$N$1*'Adj. RRP'!$N$3</f>
        <v>10.75</v>
      </c>
      <c r="G738" s="5" t="s">
        <v>800</v>
      </c>
      <c r="H738" s="6">
        <f>Sheet2!H738/'Adj. RRP'!$N$1*'Adj. RRP'!$N$3</f>
        <v>16.2</v>
      </c>
      <c r="J738" s="5" t="s">
        <v>2620</v>
      </c>
      <c r="K738" s="6">
        <f>Sheet2!K738/'Adj. RRP'!$N$1*'Adj. RRP'!$N$3</f>
        <v>8.3800000000000008</v>
      </c>
    </row>
    <row r="739" spans="1:11" ht="13.5" customHeight="1" x14ac:dyDescent="0.25">
      <c r="A739" s="5" t="s">
        <v>2448</v>
      </c>
      <c r="B739" s="6">
        <f>Sheet2!B739/'Adj. RRP'!$N$1*'Adj. RRP'!$N$3</f>
        <v>11.899999999999999</v>
      </c>
      <c r="D739" s="5" t="s">
        <v>2508</v>
      </c>
      <c r="E739" s="6">
        <f>Sheet2!E739/'Adj. RRP'!$N$1*'Adj. RRP'!$N$3</f>
        <v>10.4</v>
      </c>
      <c r="G739" s="5" t="s">
        <v>804</v>
      </c>
      <c r="H739" s="6">
        <f>Sheet2!H739/'Adj. RRP'!$N$1*'Adj. RRP'!$N$3</f>
        <v>8.3800000000000008</v>
      </c>
      <c r="J739" s="5" t="s">
        <v>2621</v>
      </c>
      <c r="K739" s="6">
        <f>Sheet2!K739/'Adj. RRP'!$N$1*'Adj. RRP'!$N$3</f>
        <v>16.2</v>
      </c>
    </row>
    <row r="740" spans="1:11" ht="13.5" customHeight="1" x14ac:dyDescent="0.25">
      <c r="A740" s="5" t="s">
        <v>2449</v>
      </c>
      <c r="B740" s="6">
        <f>Sheet2!B740/'Adj. RRP'!$N$1*'Adj. RRP'!$N$3</f>
        <v>14.6</v>
      </c>
      <c r="D740" s="5" t="s">
        <v>2509</v>
      </c>
      <c r="E740" s="6">
        <f>Sheet2!E740/'Adj. RRP'!$N$1*'Adj. RRP'!$N$3</f>
        <v>14.18</v>
      </c>
      <c r="G740" s="5" t="s">
        <v>2568</v>
      </c>
      <c r="H740" s="6">
        <f>Sheet2!H740/'Adj. RRP'!$N$1*'Adj. RRP'!$N$3</f>
        <v>19.03</v>
      </c>
      <c r="J740" s="5" t="s">
        <v>2622</v>
      </c>
      <c r="K740" s="6">
        <f>Sheet2!K740/'Adj. RRP'!$N$1*'Adj. RRP'!$N$3</f>
        <v>20.079999999999998</v>
      </c>
    </row>
    <row r="741" spans="1:11" ht="13.5" customHeight="1" x14ac:dyDescent="0.25">
      <c r="A741" s="5" t="s">
        <v>2450</v>
      </c>
      <c r="B741" s="6">
        <f>Sheet2!B741/'Adj. RRP'!$N$1*'Adj. RRP'!$N$3</f>
        <v>19.7</v>
      </c>
      <c r="D741" s="5" t="s">
        <v>2510</v>
      </c>
      <c r="E741" s="6">
        <f>Sheet2!E741/'Adj. RRP'!$N$1*'Adj. RRP'!$N$3</f>
        <v>20.58</v>
      </c>
      <c r="G741" s="5" t="s">
        <v>2569</v>
      </c>
      <c r="H741" s="6">
        <f>Sheet2!H741/'Adj. RRP'!$N$1*'Adj. RRP'!$N$3</f>
        <v>15.150000000000002</v>
      </c>
      <c r="J741" s="5" t="s">
        <v>2623</v>
      </c>
      <c r="K741" s="6">
        <f>Sheet2!K741/'Adj. RRP'!$N$1*'Adj. RRP'!$N$3</f>
        <v>22.88</v>
      </c>
    </row>
    <row r="742" spans="1:11" ht="13.5" customHeight="1" thickBot="1" x14ac:dyDescent="0.3">
      <c r="A742" s="5" t="s">
        <v>2451</v>
      </c>
      <c r="B742" s="6">
        <f>Sheet2!B742/'Adj. RRP'!$N$1*'Adj. RRP'!$N$3</f>
        <v>27.450000000000003</v>
      </c>
      <c r="D742" s="5" t="s">
        <v>2511</v>
      </c>
      <c r="E742" s="6">
        <f>Sheet2!E742/'Adj. RRP'!$N$1*'Adj. RRP'!$N$3</f>
        <v>20.48</v>
      </c>
      <c r="G742" s="5" t="s">
        <v>4103</v>
      </c>
      <c r="H742" s="6">
        <f>Sheet2!H742/'Adj. RRP'!$N$1*'Adj. RRP'!$N$3</f>
        <v>7.33</v>
      </c>
      <c r="J742" s="5" t="s">
        <v>2624</v>
      </c>
      <c r="K742" s="6">
        <f>Sheet2!K742/'Adj. RRP'!$N$1*'Adj. RRP'!$N$3</f>
        <v>26.63</v>
      </c>
    </row>
    <row r="743" spans="1:11" ht="13.5" customHeight="1" thickBot="1" x14ac:dyDescent="0.3">
      <c r="A743" s="5" t="s">
        <v>2452</v>
      </c>
      <c r="B743" s="6">
        <f>Sheet2!B743/'Adj. RRP'!$N$1*'Adj. RRP'!$N$3</f>
        <v>36.65</v>
      </c>
      <c r="D743" s="5" t="s">
        <v>2512</v>
      </c>
      <c r="E743" s="6">
        <f>Sheet2!E743/'Adj. RRP'!$N$1*'Adj. RRP'!$N$3</f>
        <v>23.35</v>
      </c>
      <c r="G743" s="58" t="s">
        <v>2570</v>
      </c>
      <c r="H743" s="59"/>
      <c r="J743" s="5" t="s">
        <v>2625</v>
      </c>
      <c r="K743" s="6">
        <f>Sheet2!K743/'Adj. RRP'!$N$1*'Adj. RRP'!$N$3</f>
        <v>8.5</v>
      </c>
    </row>
    <row r="744" spans="1:11" ht="13.5" customHeight="1" x14ac:dyDescent="0.25">
      <c r="A744" s="5" t="s">
        <v>2453</v>
      </c>
      <c r="B744" s="6">
        <f>Sheet2!B744/'Adj. RRP'!$N$1*'Adj. RRP'!$N$3</f>
        <v>11.899999999999999</v>
      </c>
      <c r="D744" s="5" t="s">
        <v>2513</v>
      </c>
      <c r="E744" s="6">
        <f>Sheet2!E744/'Adj. RRP'!$N$1*'Adj. RRP'!$N$3</f>
        <v>25.979999999999997</v>
      </c>
      <c r="G744" s="5" t="s">
        <v>824</v>
      </c>
      <c r="H744" s="6">
        <f>Sheet2!H744/'Adj. RRP'!$N$1*'Adj. RRP'!$N$3</f>
        <v>18.73</v>
      </c>
      <c r="J744" s="5" t="s">
        <v>2626</v>
      </c>
      <c r="K744" s="6">
        <f>Sheet2!K744/'Adj. RRP'!$N$1*'Adj. RRP'!$N$3</f>
        <v>14.55</v>
      </c>
    </row>
    <row r="745" spans="1:11" ht="13.5" customHeight="1" x14ac:dyDescent="0.25">
      <c r="A745" s="5" t="s">
        <v>2454</v>
      </c>
      <c r="B745" s="6">
        <f>Sheet2!B745/'Adj. RRP'!$N$1*'Adj. RRP'!$N$3</f>
        <v>14.6</v>
      </c>
      <c r="D745" s="5" t="s">
        <v>2514</v>
      </c>
      <c r="E745" s="6">
        <f>Sheet2!E745/'Adj. RRP'!$N$1*'Adj. RRP'!$N$3</f>
        <v>7.33</v>
      </c>
      <c r="G745" s="5" t="s">
        <v>825</v>
      </c>
      <c r="H745" s="6">
        <f>Sheet2!H745/'Adj. RRP'!$N$1*'Adj. RRP'!$N$3</f>
        <v>16.579999999999998</v>
      </c>
      <c r="J745" s="5" t="s">
        <v>2627</v>
      </c>
      <c r="K745" s="6">
        <f>Sheet2!K745/'Adj. RRP'!$N$1*'Adj. RRP'!$N$3</f>
        <v>17.8</v>
      </c>
    </row>
    <row r="746" spans="1:11" ht="13.5" customHeight="1" x14ac:dyDescent="0.25">
      <c r="A746" s="5" t="s">
        <v>2455</v>
      </c>
      <c r="B746" s="6">
        <f>Sheet2!B746/'Adj. RRP'!$N$1*'Adj. RRP'!$N$3</f>
        <v>19.7</v>
      </c>
      <c r="D746" s="5" t="s">
        <v>2515</v>
      </c>
      <c r="E746" s="6">
        <f>Sheet2!E746/'Adj. RRP'!$N$1*'Adj. RRP'!$N$3</f>
        <v>15.150000000000002</v>
      </c>
      <c r="G746" s="5" t="s">
        <v>826</v>
      </c>
      <c r="H746" s="6">
        <f>Sheet2!H746/'Adj. RRP'!$N$1*'Adj. RRP'!$N$3</f>
        <v>13.88</v>
      </c>
      <c r="J746" s="5" t="s">
        <v>2628</v>
      </c>
      <c r="K746" s="6">
        <f>Sheet2!K746/'Adj. RRP'!$N$1*'Adj. RRP'!$N$3</f>
        <v>22.4</v>
      </c>
    </row>
    <row r="747" spans="1:11" ht="13.5" customHeight="1" x14ac:dyDescent="0.25">
      <c r="A747" s="5" t="s">
        <v>2456</v>
      </c>
      <c r="B747" s="6">
        <f>Sheet2!B747/'Adj. RRP'!$N$1*'Adj. RRP'!$N$3</f>
        <v>27.450000000000003</v>
      </c>
      <c r="D747" s="5" t="s">
        <v>2516</v>
      </c>
      <c r="E747" s="6">
        <f>Sheet2!E747/'Adj. RRP'!$N$1*'Adj. RRP'!$N$3</f>
        <v>19.03</v>
      </c>
      <c r="G747" s="5" t="s">
        <v>2571</v>
      </c>
      <c r="H747" s="6">
        <f>Sheet2!H747/'Adj. RRP'!$N$1*'Adj. RRP'!$N$3</f>
        <v>86.55</v>
      </c>
      <c r="J747" s="5" t="s">
        <v>2629</v>
      </c>
      <c r="K747" s="6">
        <f>Sheet2!K747/'Adj. RRP'!$N$1*'Adj. RRP'!$N$3</f>
        <v>26.83</v>
      </c>
    </row>
    <row r="748" spans="1:11" ht="13.5" customHeight="1" x14ac:dyDescent="0.25">
      <c r="A748" s="5" t="s">
        <v>2457</v>
      </c>
      <c r="B748" s="6">
        <f>Sheet2!B748/'Adj. RRP'!$N$1*'Adj. RRP'!$N$3</f>
        <v>36.65</v>
      </c>
      <c r="D748" s="5" t="s">
        <v>2517</v>
      </c>
      <c r="E748" s="6">
        <f>Sheet2!E748/'Adj. RRP'!$N$1*'Adj. RRP'!$N$3</f>
        <v>21.83</v>
      </c>
      <c r="G748" s="5" t="s">
        <v>2572</v>
      </c>
      <c r="H748" s="6">
        <f>Sheet2!H748/'Adj. RRP'!$N$1*'Adj. RRP'!$N$3</f>
        <v>89.3</v>
      </c>
      <c r="J748" s="5" t="s">
        <v>2630</v>
      </c>
      <c r="K748" s="6">
        <f>Sheet2!K748/'Adj. RRP'!$N$1*'Adj. RRP'!$N$3</f>
        <v>37.43</v>
      </c>
    </row>
    <row r="749" spans="1:11" ht="13.5" customHeight="1" x14ac:dyDescent="0.25">
      <c r="A749" s="5" t="s">
        <v>2458</v>
      </c>
      <c r="B749" s="6">
        <f>Sheet2!B749/'Adj. RRP'!$N$1*'Adj. RRP'!$N$3</f>
        <v>11.899999999999999</v>
      </c>
      <c r="D749" s="5" t="s">
        <v>2518</v>
      </c>
      <c r="E749" s="6">
        <f>Sheet2!E749/'Adj. RRP'!$N$1*'Adj. RRP'!$N$3</f>
        <v>25.58</v>
      </c>
      <c r="G749" s="5" t="s">
        <v>2573</v>
      </c>
      <c r="H749" s="6">
        <f>Sheet2!H749/'Adj. RRP'!$N$1*'Adj. RRP'!$N$3</f>
        <v>115.83</v>
      </c>
      <c r="J749" s="5" t="s">
        <v>2625</v>
      </c>
      <c r="K749" s="6">
        <f>Sheet2!K749/'Adj. RRP'!$N$1*'Adj. RRP'!$N$3</f>
        <v>8.5</v>
      </c>
    </row>
    <row r="750" spans="1:11" ht="13.5" customHeight="1" x14ac:dyDescent="0.25">
      <c r="A750" s="5" t="s">
        <v>2459</v>
      </c>
      <c r="B750" s="6">
        <f>Sheet2!B750/'Adj. RRP'!$N$1*'Adj. RRP'!$N$3</f>
        <v>14.6</v>
      </c>
      <c r="D750" s="5" t="s">
        <v>2519</v>
      </c>
      <c r="E750" s="6">
        <f>Sheet2!E750/'Adj. RRP'!$N$1*'Adj. RRP'!$N$3</f>
        <v>7.33</v>
      </c>
      <c r="G750" s="5" t="s">
        <v>2574</v>
      </c>
      <c r="H750" s="6">
        <f>Sheet2!H750/'Adj. RRP'!$N$1*'Adj. RRP'!$N$3</f>
        <v>19.75</v>
      </c>
      <c r="J750" s="5" t="s">
        <v>2631</v>
      </c>
      <c r="K750" s="6">
        <f>Sheet2!K750/'Adj. RRP'!$N$1*'Adj. RRP'!$N$3</f>
        <v>14.78</v>
      </c>
    </row>
    <row r="751" spans="1:11" ht="13.5" customHeight="1" x14ac:dyDescent="0.25">
      <c r="A751" s="5" t="s">
        <v>2460</v>
      </c>
      <c r="B751" s="6">
        <f>Sheet2!B751/'Adj. RRP'!$N$1*'Adj. RRP'!$N$3</f>
        <v>19.7</v>
      </c>
      <c r="D751" s="5" t="s">
        <v>2520</v>
      </c>
      <c r="E751" s="6">
        <f>Sheet2!E751/'Adj. RRP'!$N$1*'Adj. RRP'!$N$3</f>
        <v>15.150000000000002</v>
      </c>
      <c r="G751" s="5" t="s">
        <v>2575</v>
      </c>
      <c r="H751" s="6">
        <f>Sheet2!H751/'Adj. RRP'!$N$1*'Adj. RRP'!$N$3</f>
        <v>20.13</v>
      </c>
      <c r="J751" s="5" t="s">
        <v>2632</v>
      </c>
      <c r="K751" s="6">
        <f>Sheet2!K751/'Adj. RRP'!$N$1*'Adj. RRP'!$N$3</f>
        <v>19.64</v>
      </c>
    </row>
    <row r="752" spans="1:11" ht="13.5" customHeight="1" x14ac:dyDescent="0.25">
      <c r="A752" s="5" t="s">
        <v>2461</v>
      </c>
      <c r="B752" s="6">
        <f>Sheet2!B752/'Adj. RRP'!$N$1*'Adj. RRP'!$N$3</f>
        <v>27.450000000000003</v>
      </c>
      <c r="D752" s="5" t="s">
        <v>2521</v>
      </c>
      <c r="E752" s="6">
        <f>Sheet2!E752/'Adj. RRP'!$N$1*'Adj. RRP'!$N$3</f>
        <v>19.03</v>
      </c>
      <c r="G752" s="5" t="s">
        <v>2576</v>
      </c>
      <c r="H752" s="6">
        <f>Sheet2!H752/'Adj. RRP'!$N$1*'Adj. RRP'!$N$3</f>
        <v>20.880000000000003</v>
      </c>
      <c r="J752" s="5" t="s">
        <v>2633</v>
      </c>
      <c r="K752" s="6">
        <f>Sheet2!K752/'Adj. RRP'!$N$1*'Adj. RRP'!$N$3</f>
        <v>22.63</v>
      </c>
    </row>
    <row r="753" spans="1:12" ht="13.5" customHeight="1" x14ac:dyDescent="0.25">
      <c r="A753" s="5" t="s">
        <v>2462</v>
      </c>
      <c r="B753" s="6">
        <f>Sheet2!B753/'Adj. RRP'!$N$1*'Adj. RRP'!$N$3</f>
        <v>36.65</v>
      </c>
      <c r="D753" s="5" t="s">
        <v>2522</v>
      </c>
      <c r="E753" s="6">
        <f>Sheet2!E753/'Adj. RRP'!$N$1*'Adj. RRP'!$N$3</f>
        <v>21.83</v>
      </c>
      <c r="G753" s="5" t="s">
        <v>2577</v>
      </c>
      <c r="H753" s="6">
        <f>Sheet2!H753/'Adj. RRP'!$N$1*'Adj. RRP'!$N$3</f>
        <v>21.63</v>
      </c>
      <c r="J753" s="5" t="s">
        <v>2634</v>
      </c>
      <c r="K753" s="6">
        <f>Sheet2!K753/'Adj. RRP'!$N$1*'Adj. RRP'!$N$3</f>
        <v>26.13</v>
      </c>
    </row>
    <row r="754" spans="1:12" ht="13.5" customHeight="1" x14ac:dyDescent="0.25">
      <c r="A754" s="5" t="s">
        <v>2463</v>
      </c>
      <c r="B754" s="6">
        <f>Sheet2!B754/'Adj. RRP'!$N$1*'Adj. RRP'!$N$3</f>
        <v>17.450000000000003</v>
      </c>
      <c r="D754" s="5" t="s">
        <v>2523</v>
      </c>
      <c r="E754" s="6">
        <f>Sheet2!E754/'Adj. RRP'!$N$1*'Adj. RRP'!$N$3</f>
        <v>25.58</v>
      </c>
      <c r="G754" s="5" t="s">
        <v>2578</v>
      </c>
      <c r="H754" s="6">
        <f>Sheet2!H754/'Adj. RRP'!$N$1*'Adj. RRP'!$N$3</f>
        <v>103.63</v>
      </c>
      <c r="J754" s="5" t="s">
        <v>2635</v>
      </c>
      <c r="K754" s="6">
        <f>Sheet2!K754/'Adj. RRP'!$N$1*'Adj. RRP'!$N$3</f>
        <v>13.900000000000002</v>
      </c>
    </row>
    <row r="755" spans="1:12" ht="13.5" customHeight="1" x14ac:dyDescent="0.25">
      <c r="A755" s="5" t="s">
        <v>2464</v>
      </c>
      <c r="B755" s="6">
        <f>Sheet2!B755/'Adj. RRP'!$N$1*'Adj. RRP'!$N$3</f>
        <v>24.1</v>
      </c>
      <c r="D755" s="5" t="s">
        <v>2524</v>
      </c>
      <c r="E755" s="6">
        <f>Sheet2!E755/'Adj. RRP'!$N$1*'Adj. RRP'!$N$3</f>
        <v>7.33</v>
      </c>
      <c r="G755" s="5" t="s">
        <v>2579</v>
      </c>
      <c r="H755" s="6">
        <f>Sheet2!H755/'Adj. RRP'!$N$1*'Adj. RRP'!$N$3</f>
        <v>107.23</v>
      </c>
      <c r="J755" s="5" t="s">
        <v>2636</v>
      </c>
      <c r="K755" s="6">
        <f>Sheet2!K755/'Adj. RRP'!$N$1*'Adj. RRP'!$N$3</f>
        <v>15.83</v>
      </c>
    </row>
    <row r="756" spans="1:12" ht="13.5" customHeight="1" x14ac:dyDescent="0.25">
      <c r="A756" s="5" t="s">
        <v>2465</v>
      </c>
      <c r="B756" s="6">
        <f>Sheet2!B756/'Adj. RRP'!$N$1*'Adj. RRP'!$N$3</f>
        <v>67.174999999999997</v>
      </c>
      <c r="D756" s="5" t="s">
        <v>2525</v>
      </c>
      <c r="E756" s="6">
        <f>Sheet2!E756/'Adj. RRP'!$N$1*'Adj. RRP'!$N$3</f>
        <v>15.150000000000002</v>
      </c>
      <c r="G756" s="5" t="s">
        <v>2580</v>
      </c>
      <c r="H756" s="6">
        <f>Sheet2!H756/'Adj. RRP'!$N$1*'Adj. RRP'!$N$3</f>
        <v>111.47999999999999</v>
      </c>
      <c r="J756" s="5" t="s">
        <v>2637</v>
      </c>
      <c r="K756" s="6">
        <f>Sheet2!K756/'Adj. RRP'!$N$1*'Adj. RRP'!$N$3</f>
        <v>22.800000000000004</v>
      </c>
    </row>
    <row r="757" spans="1:12" ht="13.5" customHeight="1" x14ac:dyDescent="0.25">
      <c r="A757" s="5" t="s">
        <v>817</v>
      </c>
      <c r="B757" s="6">
        <f>Sheet2!B757/'Adj. RRP'!$N$1*'Adj. RRP'!$N$3</f>
        <v>41.1</v>
      </c>
      <c r="D757" s="5" t="s">
        <v>2526</v>
      </c>
      <c r="E757" s="6">
        <f>Sheet2!E757/'Adj. RRP'!$N$1*'Adj. RRP'!$N$3</f>
        <v>19.03</v>
      </c>
      <c r="G757" s="5" t="s">
        <v>2581</v>
      </c>
      <c r="H757" s="6">
        <f>Sheet2!H757/'Adj. RRP'!$N$1*'Adj. RRP'!$N$3</f>
        <v>183.07999999999998</v>
      </c>
      <c r="J757" s="5" t="s">
        <v>2638</v>
      </c>
      <c r="K757" s="6">
        <f>Sheet2!K757/'Adj. RRP'!$N$1*'Adj. RRP'!$N$3</f>
        <v>13.88</v>
      </c>
    </row>
    <row r="758" spans="1:12" ht="13.5" customHeight="1" x14ac:dyDescent="0.25">
      <c r="A758" s="5" t="s">
        <v>818</v>
      </c>
      <c r="B758" s="6">
        <f>Sheet2!B758/'Adj. RRP'!$N$1*'Adj. RRP'!$N$3</f>
        <v>29.824999999999999</v>
      </c>
      <c r="D758" s="5" t="s">
        <v>2527</v>
      </c>
      <c r="E758" s="6">
        <f>Sheet2!E758/'Adj. RRP'!$N$1*'Adj. RRP'!$N$3</f>
        <v>21.83</v>
      </c>
      <c r="G758" s="5" t="s">
        <v>2582</v>
      </c>
      <c r="H758" s="6">
        <f>Sheet2!H758/'Adj. RRP'!$N$1*'Adj. RRP'!$N$3</f>
        <v>199.05</v>
      </c>
      <c r="J758" s="5" t="s">
        <v>2640</v>
      </c>
      <c r="K758" s="6">
        <f>Sheet2!K758/'Adj. RRP'!$N$1*'Adj. RRP'!$N$3</f>
        <v>16.579999999999998</v>
      </c>
    </row>
    <row r="759" spans="1:12" ht="13.5" customHeight="1" thickBot="1" x14ac:dyDescent="0.3">
      <c r="A759" s="5" t="s">
        <v>819</v>
      </c>
      <c r="B759" s="6">
        <f>Sheet2!B759/'Adj. RRP'!$N$1*'Adj. RRP'!$N$3</f>
        <v>23.15</v>
      </c>
      <c r="D759" s="5" t="s">
        <v>2528</v>
      </c>
      <c r="E759" s="6">
        <f>Sheet2!E759/'Adj. RRP'!$N$1*'Adj. RRP'!$N$3</f>
        <v>25.58</v>
      </c>
      <c r="G759" s="5" t="s">
        <v>2583</v>
      </c>
      <c r="H759" s="6">
        <f>Sheet2!H759/'Adj. RRP'!$N$1*'Adj. RRP'!$N$3</f>
        <v>214.28</v>
      </c>
      <c r="J759" s="5" t="s">
        <v>2641</v>
      </c>
      <c r="K759" s="6">
        <f>Sheet2!K759/'Adj. RRP'!$N$1*'Adj. RRP'!$N$3</f>
        <v>18.73</v>
      </c>
    </row>
    <row r="760" spans="1:12" ht="13.5" customHeight="1" thickBot="1" x14ac:dyDescent="0.3">
      <c r="A760" s="58" t="s">
        <v>2466</v>
      </c>
      <c r="B760" s="59"/>
      <c r="D760" s="5" t="s">
        <v>2529</v>
      </c>
      <c r="E760" s="6">
        <f>Sheet2!E760/'Adj. RRP'!$N$1*'Adj. RRP'!$N$3</f>
        <v>8.3800000000000008</v>
      </c>
      <c r="G760" s="5" t="s">
        <v>2584</v>
      </c>
      <c r="H760" s="6">
        <f>Sheet2!H760/'Adj. RRP'!$N$1*'Adj. RRP'!$N$3</f>
        <v>21.25</v>
      </c>
      <c r="J760" s="5" t="s">
        <v>2642</v>
      </c>
      <c r="K760" s="6">
        <f>Sheet2!K760/'Adj. RRP'!$N$1*'Adj. RRP'!$N$3</f>
        <v>7.33</v>
      </c>
    </row>
    <row r="761" spans="1:12" ht="13.5" customHeight="1" thickBot="1" x14ac:dyDescent="0.3">
      <c r="A761" s="12" t="s">
        <v>2467</v>
      </c>
      <c r="B761" s="13">
        <f>Sheet2!B761/'Adj. RRP'!$N$1*'Adj. RRP'!$N$3</f>
        <v>10.7</v>
      </c>
      <c r="D761" s="12" t="s">
        <v>2530</v>
      </c>
      <c r="E761" s="13">
        <f>Sheet2!E761/'Adj. RRP'!$N$1*'Adj. RRP'!$N$3</f>
        <v>16.2</v>
      </c>
      <c r="G761" s="12" t="s">
        <v>2585</v>
      </c>
      <c r="H761" s="13">
        <f>Sheet2!H761/'Adj. RRP'!$N$1*'Adj. RRP'!$N$3</f>
        <v>26.25</v>
      </c>
      <c r="J761" s="5" t="s">
        <v>2643</v>
      </c>
      <c r="K761" s="6">
        <f>Sheet2!K761/'Adj. RRP'!$N$1*'Adj. RRP'!$N$3</f>
        <v>15.150000000000002</v>
      </c>
    </row>
    <row r="762" spans="1:12" ht="13.5" customHeight="1" thickBot="1" x14ac:dyDescent="0.3">
      <c r="A762" s="44"/>
      <c r="B762" s="45"/>
      <c r="D762" s="44"/>
      <c r="E762" s="45"/>
      <c r="J762" s="12" t="s">
        <v>2644</v>
      </c>
      <c r="K762" s="13">
        <f>Sheet2!K762/'Adj. RRP'!$N$1*'Adj. RRP'!$N$3</f>
        <v>19.03</v>
      </c>
    </row>
    <row r="763" spans="1:12" ht="13.5" customHeight="1" x14ac:dyDescent="0.25">
      <c r="A763" s="60" t="s">
        <v>3927</v>
      </c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</row>
    <row r="764" spans="1:12" ht="13.5" customHeight="1" thickBot="1" x14ac:dyDescent="0.3">
      <c r="A764" s="60" t="s">
        <v>0</v>
      </c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</row>
    <row r="765" spans="1:12" ht="13.5" customHeight="1" thickBot="1" x14ac:dyDescent="0.3">
      <c r="A765" s="56" t="s">
        <v>2639</v>
      </c>
      <c r="B765" s="57"/>
      <c r="D765" s="56" t="s">
        <v>2718</v>
      </c>
      <c r="E765" s="57"/>
      <c r="G765" s="56" t="s">
        <v>2775</v>
      </c>
      <c r="H765" s="57"/>
      <c r="J765" s="64" t="s">
        <v>4040</v>
      </c>
      <c r="K765" s="65"/>
    </row>
    <row r="766" spans="1:12" ht="13.5" customHeight="1" thickBot="1" x14ac:dyDescent="0.3">
      <c r="A766" s="3" t="s">
        <v>1</v>
      </c>
      <c r="B766" s="4" t="s">
        <v>2</v>
      </c>
      <c r="D766" s="3" t="s">
        <v>1</v>
      </c>
      <c r="E766" s="4" t="s">
        <v>2</v>
      </c>
      <c r="G766" s="3" t="s">
        <v>1</v>
      </c>
      <c r="H766" s="4" t="s">
        <v>2</v>
      </c>
      <c r="J766" s="55" t="s">
        <v>1</v>
      </c>
      <c r="K766" s="52" t="s">
        <v>2</v>
      </c>
    </row>
    <row r="767" spans="1:12" ht="13.5" customHeight="1" x14ac:dyDescent="0.25">
      <c r="A767" s="5" t="s">
        <v>2645</v>
      </c>
      <c r="B767" s="6">
        <f>Sheet2!B767/'Adj. RRP'!$N$1*'Adj. RRP'!$N$3</f>
        <v>21.83</v>
      </c>
      <c r="D767" s="11" t="s">
        <v>2709</v>
      </c>
      <c r="E767" s="10">
        <f>Sheet2!E767/'Adj. RRP'!$N$1*'Adj. RRP'!$N$3</f>
        <v>20.079999999999998</v>
      </c>
      <c r="G767" s="11" t="s">
        <v>2776</v>
      </c>
      <c r="H767" s="10">
        <f>Sheet2!H767/'Adj. RRP'!$N$1*'Adj. RRP'!$N$3</f>
        <v>13.88</v>
      </c>
      <c r="J767" s="5" t="s">
        <v>2840</v>
      </c>
      <c r="K767" s="6">
        <f>Sheet2!K767/'Adj. RRP'!$N$1*'Adj. RRP'!$N$3</f>
        <v>26.63</v>
      </c>
    </row>
    <row r="768" spans="1:12" ht="13.5" customHeight="1" x14ac:dyDescent="0.25">
      <c r="A768" s="5" t="s">
        <v>2646</v>
      </c>
      <c r="B768" s="6">
        <f>Sheet2!B768/'Adj. RRP'!$N$1*'Adj. RRP'!$N$3</f>
        <v>25.58</v>
      </c>
      <c r="D768" s="5" t="s">
        <v>2710</v>
      </c>
      <c r="E768" s="6">
        <f>Sheet2!E768/'Adj. RRP'!$N$1*'Adj. RRP'!$N$3</f>
        <v>22.95</v>
      </c>
      <c r="G768" s="5" t="s">
        <v>2777</v>
      </c>
      <c r="H768" s="6">
        <f>Sheet2!H768/'Adj. RRP'!$N$1*'Adj. RRP'!$N$3</f>
        <v>16.579999999999998</v>
      </c>
      <c r="J768" s="5" t="s">
        <v>2841</v>
      </c>
      <c r="K768" s="6">
        <f>Sheet2!K768/'Adj. RRP'!$N$1*'Adj. RRP'!$N$3</f>
        <v>10.1</v>
      </c>
    </row>
    <row r="769" spans="1:11" ht="13.5" customHeight="1" x14ac:dyDescent="0.25">
      <c r="A769" s="5" t="s">
        <v>2647</v>
      </c>
      <c r="B769" s="6">
        <f>Sheet2!B769/'Adj. RRP'!$N$1*'Adj. RRP'!$N$3</f>
        <v>8.3800000000000008</v>
      </c>
      <c r="D769" s="5" t="s">
        <v>2711</v>
      </c>
      <c r="E769" s="6">
        <f>Sheet2!E769/'Adj. RRP'!$N$1*'Adj. RRP'!$N$3</f>
        <v>25.58</v>
      </c>
      <c r="G769" s="5" t="s">
        <v>2778</v>
      </c>
      <c r="H769" s="6">
        <f>Sheet2!H769/'Adj. RRP'!$N$1*'Adj. RRP'!$N$3</f>
        <v>18.73</v>
      </c>
      <c r="J769" s="5" t="s">
        <v>2842</v>
      </c>
      <c r="K769" s="6">
        <f>Sheet2!K769/'Adj. RRP'!$N$1*'Adj. RRP'!$N$3</f>
        <v>10.88</v>
      </c>
    </row>
    <row r="770" spans="1:11" ht="13.5" customHeight="1" x14ac:dyDescent="0.25">
      <c r="A770" s="5" t="s">
        <v>2648</v>
      </c>
      <c r="B770" s="6">
        <f>Sheet2!B770/'Adj. RRP'!$N$1*'Adj. RRP'!$N$3</f>
        <v>16.2</v>
      </c>
      <c r="D770" s="5" t="s">
        <v>2715</v>
      </c>
      <c r="E770" s="6">
        <f>Sheet2!E770/'Adj. RRP'!$N$1*'Adj. RRP'!$N$3</f>
        <v>10.4</v>
      </c>
      <c r="G770" s="5" t="s">
        <v>2779</v>
      </c>
      <c r="H770" s="6">
        <f>Sheet2!H770/'Adj. RRP'!$N$1*'Adj. RRP'!$N$3</f>
        <v>7.93</v>
      </c>
      <c r="J770" s="5" t="s">
        <v>2843</v>
      </c>
      <c r="K770" s="6">
        <f>Sheet2!K770/'Adj. RRP'!$N$1*'Adj. RRP'!$N$3</f>
        <v>12.15</v>
      </c>
    </row>
    <row r="771" spans="1:11" ht="13.5" customHeight="1" x14ac:dyDescent="0.25">
      <c r="A771" s="5" t="s">
        <v>2649</v>
      </c>
      <c r="B771" s="6">
        <f>Sheet2!B771/'Adj. RRP'!$N$1*'Adj. RRP'!$N$3</f>
        <v>20.079999999999998</v>
      </c>
      <c r="D771" s="5" t="s">
        <v>2716</v>
      </c>
      <c r="E771" s="6">
        <f>Sheet2!E771/'Adj. RRP'!$N$1*'Adj. RRP'!$N$3</f>
        <v>14.18</v>
      </c>
      <c r="G771" s="5" t="s">
        <v>2780</v>
      </c>
      <c r="H771" s="6">
        <f>Sheet2!H771/'Adj. RRP'!$N$1*'Adj. RRP'!$N$3</f>
        <v>15.58</v>
      </c>
      <c r="J771" s="5" t="s">
        <v>2844</v>
      </c>
      <c r="K771" s="6">
        <f>Sheet2!K771/'Adj. RRP'!$N$1*'Adj. RRP'!$N$3</f>
        <v>17.329999999999998</v>
      </c>
    </row>
    <row r="772" spans="1:11" ht="13.5" customHeight="1" x14ac:dyDescent="0.25">
      <c r="A772" s="5" t="s">
        <v>2650</v>
      </c>
      <c r="B772" s="6">
        <f>Sheet2!B772/'Adj. RRP'!$N$1*'Adj. RRP'!$N$3</f>
        <v>22.88</v>
      </c>
      <c r="D772" s="5" t="s">
        <v>2717</v>
      </c>
      <c r="E772" s="6">
        <f>Sheet2!E772/'Adj. RRP'!$N$1*'Adj. RRP'!$N$3</f>
        <v>20.399999999999999</v>
      </c>
      <c r="G772" s="5" t="s">
        <v>2781</v>
      </c>
      <c r="H772" s="6">
        <f>Sheet2!H772/'Adj. RRP'!$N$1*'Adj. RRP'!$N$3</f>
        <v>18.45</v>
      </c>
      <c r="J772" s="5" t="s">
        <v>2845</v>
      </c>
      <c r="K772" s="6">
        <f>Sheet2!K772/'Adj. RRP'!$N$1*'Adj. RRP'!$N$3</f>
        <v>19.079999999999998</v>
      </c>
    </row>
    <row r="773" spans="1:11" ht="13.5" customHeight="1" thickBot="1" x14ac:dyDescent="0.3">
      <c r="A773" s="5" t="s">
        <v>2651</v>
      </c>
      <c r="B773" s="6">
        <f>Sheet2!B773/'Adj. RRP'!$N$1*'Adj. RRP'!$N$3</f>
        <v>26.63</v>
      </c>
      <c r="D773" s="5" t="s">
        <v>2712</v>
      </c>
      <c r="E773" s="6">
        <f>Sheet2!E773/'Adj. RRP'!$N$1*'Adj. RRP'!$N$3</f>
        <v>11.28</v>
      </c>
      <c r="G773" s="5" t="s">
        <v>2782</v>
      </c>
      <c r="H773" s="6">
        <f>Sheet2!H773/'Adj. RRP'!$N$1*'Adj. RRP'!$N$3</f>
        <v>22.75</v>
      </c>
      <c r="J773" s="5" t="s">
        <v>2846</v>
      </c>
      <c r="K773" s="6">
        <f>Sheet2!K773/'Adj. RRP'!$N$1*'Adj. RRP'!$N$3</f>
        <v>20.5</v>
      </c>
    </row>
    <row r="774" spans="1:11" ht="13.5" customHeight="1" thickBot="1" x14ac:dyDescent="0.3">
      <c r="A774" s="58" t="s">
        <v>2652</v>
      </c>
      <c r="B774" s="59"/>
      <c r="D774" s="5" t="s">
        <v>2713</v>
      </c>
      <c r="E774" s="6">
        <f>Sheet2!E774/'Adj. RRP'!$N$1*'Adj. RRP'!$N$3</f>
        <v>18.3</v>
      </c>
      <c r="G774" s="5" t="s">
        <v>2783</v>
      </c>
      <c r="H774" s="6">
        <f>Sheet2!H774/'Adj. RRP'!$N$1*'Adj. RRP'!$N$3</f>
        <v>7.33</v>
      </c>
      <c r="J774" s="5" t="s">
        <v>2847</v>
      </c>
      <c r="K774" s="6">
        <f>Sheet2!K774/'Adj. RRP'!$N$1*'Adj. RRP'!$N$3</f>
        <v>10.25</v>
      </c>
    </row>
    <row r="775" spans="1:11" ht="13.5" customHeight="1" thickBot="1" x14ac:dyDescent="0.3">
      <c r="A775" s="5" t="s">
        <v>2653</v>
      </c>
      <c r="B775" s="6">
        <f>Sheet2!B775/'Adj. RRP'!$N$1*'Adj. RRP'!$N$3</f>
        <v>7.33</v>
      </c>
      <c r="D775" s="5" t="s">
        <v>2714</v>
      </c>
      <c r="E775" s="6">
        <f>Sheet2!E775/'Adj. RRP'!$N$1*'Adj. RRP'!$N$3</f>
        <v>21.18</v>
      </c>
      <c r="G775" s="5" t="s">
        <v>2784</v>
      </c>
      <c r="H775" s="6">
        <f>Sheet2!H775/'Adj. RRP'!$N$1*'Adj. RRP'!$N$3</f>
        <v>15.150000000000002</v>
      </c>
      <c r="J775" s="5" t="s">
        <v>2848</v>
      </c>
      <c r="K775" s="6">
        <f>Sheet2!K775/'Adj. RRP'!$N$1*'Adj. RRP'!$N$3</f>
        <v>13.08</v>
      </c>
    </row>
    <row r="776" spans="1:11" ht="13.5" customHeight="1" thickBot="1" x14ac:dyDescent="0.3">
      <c r="A776" s="5" t="s">
        <v>2654</v>
      </c>
      <c r="B776" s="6">
        <f>Sheet2!B776/'Adj. RRP'!$N$1*'Adj. RRP'!$N$3</f>
        <v>15.150000000000002</v>
      </c>
      <c r="D776" s="58" t="s">
        <v>2719</v>
      </c>
      <c r="E776" s="59"/>
      <c r="G776" s="5" t="s">
        <v>2785</v>
      </c>
      <c r="H776" s="6">
        <f>Sheet2!H776/'Adj. RRP'!$N$1*'Adj. RRP'!$N$3</f>
        <v>19.03</v>
      </c>
      <c r="J776" s="5" t="s">
        <v>2849</v>
      </c>
      <c r="K776" s="6">
        <f>Sheet2!K776/'Adj. RRP'!$N$1*'Adj. RRP'!$N$3</f>
        <v>16.28</v>
      </c>
    </row>
    <row r="777" spans="1:11" ht="13.5" customHeight="1" x14ac:dyDescent="0.25">
      <c r="A777" s="5" t="s">
        <v>2655</v>
      </c>
      <c r="B777" s="6">
        <f>Sheet2!B777/'Adj. RRP'!$N$1*'Adj. RRP'!$N$3</f>
        <v>19.03</v>
      </c>
      <c r="D777" s="5" t="s">
        <v>2720</v>
      </c>
      <c r="E777" s="6">
        <f>Sheet2!E777/'Adj. RRP'!$N$1*'Adj. RRP'!$N$3</f>
        <v>14.95</v>
      </c>
      <c r="G777" s="5" t="s">
        <v>2786</v>
      </c>
      <c r="H777" s="6">
        <f>Sheet2!H777/'Adj. RRP'!$N$1*'Adj. RRP'!$N$3</f>
        <v>21.83</v>
      </c>
      <c r="J777" s="5" t="s">
        <v>2850</v>
      </c>
      <c r="K777" s="6">
        <f>Sheet2!K777/'Adj. RRP'!$N$1*'Adj. RRP'!$N$3</f>
        <v>7.85</v>
      </c>
    </row>
    <row r="778" spans="1:11" ht="13.5" customHeight="1" x14ac:dyDescent="0.25">
      <c r="A778" s="5" t="s">
        <v>2656</v>
      </c>
      <c r="B778" s="6">
        <f>Sheet2!B778/'Adj. RRP'!$N$1*'Adj. RRP'!$N$3</f>
        <v>21.83</v>
      </c>
      <c r="D778" s="5" t="s">
        <v>2721</v>
      </c>
      <c r="E778" s="6">
        <f>Sheet2!E778/'Adj. RRP'!$N$1*'Adj. RRP'!$N$3</f>
        <v>21.83</v>
      </c>
      <c r="G778" s="5" t="s">
        <v>2787</v>
      </c>
      <c r="H778" s="6">
        <f>Sheet2!H778/'Adj. RRP'!$N$1*'Adj. RRP'!$N$3</f>
        <v>25.58</v>
      </c>
      <c r="J778" s="5" t="s">
        <v>2851</v>
      </c>
      <c r="K778" s="6">
        <f>Sheet2!K778/'Adj. RRP'!$N$1*'Adj. RRP'!$N$3</f>
        <v>15.5</v>
      </c>
    </row>
    <row r="779" spans="1:11" ht="13.5" customHeight="1" x14ac:dyDescent="0.25">
      <c r="A779" s="5" t="s">
        <v>2657</v>
      </c>
      <c r="B779" s="6">
        <f>Sheet2!B779/'Adj. RRP'!$N$1*'Adj. RRP'!$N$3</f>
        <v>25.58</v>
      </c>
      <c r="D779" s="5" t="s">
        <v>2722</v>
      </c>
      <c r="E779" s="6">
        <f>Sheet2!E779/'Adj. RRP'!$N$1*'Adj. RRP'!$N$3</f>
        <v>24.699999999999996</v>
      </c>
      <c r="G779" s="5" t="s">
        <v>2788</v>
      </c>
      <c r="H779" s="6">
        <f>Sheet2!H779/'Adj. RRP'!$N$1*'Adj. RRP'!$N$3</f>
        <v>8.3800000000000008</v>
      </c>
      <c r="J779" s="5" t="s">
        <v>2852</v>
      </c>
      <c r="K779" s="6">
        <f>Sheet2!K779/'Adj. RRP'!$N$1*'Adj. RRP'!$N$3</f>
        <v>18.38</v>
      </c>
    </row>
    <row r="780" spans="1:11" ht="13.5" customHeight="1" x14ac:dyDescent="0.25">
      <c r="A780" s="5" t="s">
        <v>2658</v>
      </c>
      <c r="B780" s="6">
        <f>Sheet2!B780/'Adj. RRP'!$N$1*'Adj. RRP'!$N$3</f>
        <v>8.3800000000000008</v>
      </c>
      <c r="D780" s="5" t="s">
        <v>2723</v>
      </c>
      <c r="E780" s="6">
        <f>Sheet2!E780/'Adj. RRP'!$N$1*'Adj. RRP'!$N$3</f>
        <v>29</v>
      </c>
      <c r="G780" s="5" t="s">
        <v>2789</v>
      </c>
      <c r="H780" s="6">
        <f>Sheet2!H780/'Adj. RRP'!$N$1*'Adj. RRP'!$N$3</f>
        <v>16.2</v>
      </c>
      <c r="J780" s="5" t="s">
        <v>2853</v>
      </c>
      <c r="K780" s="6">
        <f>Sheet2!K780/'Adj. RRP'!$N$1*'Adj. RRP'!$N$3</f>
        <v>22.68</v>
      </c>
    </row>
    <row r="781" spans="1:11" ht="13.5" customHeight="1" x14ac:dyDescent="0.25">
      <c r="A781" s="5" t="s">
        <v>2659</v>
      </c>
      <c r="B781" s="6">
        <f>Sheet2!B781/'Adj. RRP'!$N$1*'Adj. RRP'!$N$3</f>
        <v>16.2</v>
      </c>
      <c r="D781" s="5" t="s">
        <v>2725</v>
      </c>
      <c r="E781" s="6">
        <f>Sheet2!E781/'Adj. RRP'!$N$1*'Adj. RRP'!$N$3</f>
        <v>13.88</v>
      </c>
      <c r="G781" s="5" t="s">
        <v>2790</v>
      </c>
      <c r="H781" s="6">
        <f>Sheet2!H781/'Adj. RRP'!$N$1*'Adj. RRP'!$N$3</f>
        <v>20.079999999999998</v>
      </c>
      <c r="J781" s="5" t="s">
        <v>2854</v>
      </c>
      <c r="K781" s="6">
        <f>Sheet2!K781/'Adj. RRP'!$N$1*'Adj. RRP'!$N$3</f>
        <v>12.48</v>
      </c>
    </row>
    <row r="782" spans="1:11" ht="13.5" customHeight="1" x14ac:dyDescent="0.25">
      <c r="A782" s="5" t="s">
        <v>2660</v>
      </c>
      <c r="B782" s="6">
        <f>Sheet2!B782/'Adj. RRP'!$N$1*'Adj. RRP'!$N$3</f>
        <v>20.079999999999998</v>
      </c>
      <c r="D782" s="5" t="s">
        <v>2726</v>
      </c>
      <c r="E782" s="6">
        <f>Sheet2!E782/'Adj. RRP'!$N$1*'Adj. RRP'!$N$3</f>
        <v>16.579999999999998</v>
      </c>
      <c r="G782" s="5" t="s">
        <v>2791</v>
      </c>
      <c r="H782" s="6">
        <f>Sheet2!H782/'Adj. RRP'!$N$1*'Adj. RRP'!$N$3</f>
        <v>22.88</v>
      </c>
      <c r="J782" s="5" t="s">
        <v>2855</v>
      </c>
      <c r="K782" s="6">
        <f>Sheet2!K782/'Adj. RRP'!$N$1*'Adj. RRP'!$N$3</f>
        <v>20.6</v>
      </c>
    </row>
    <row r="783" spans="1:11" ht="13.5" customHeight="1" x14ac:dyDescent="0.25">
      <c r="A783" s="5" t="s">
        <v>2661</v>
      </c>
      <c r="B783" s="6">
        <f>Sheet2!B783/'Adj. RRP'!$N$1*'Adj. RRP'!$N$3</f>
        <v>22.88</v>
      </c>
      <c r="D783" s="5" t="s">
        <v>2727</v>
      </c>
      <c r="E783" s="6">
        <f>Sheet2!E783/'Adj. RRP'!$N$1*'Adj. RRP'!$N$3</f>
        <v>18.73</v>
      </c>
      <c r="G783" s="5" t="s">
        <v>2792</v>
      </c>
      <c r="H783" s="6">
        <f>Sheet2!H783/'Adj. RRP'!$N$1*'Adj. RRP'!$N$3</f>
        <v>26.63</v>
      </c>
      <c r="J783" s="5" t="s">
        <v>2856</v>
      </c>
      <c r="K783" s="6">
        <f>Sheet2!K783/'Adj. RRP'!$N$1*'Adj. RRP'!$N$3</f>
        <v>23.479999999999997</v>
      </c>
    </row>
    <row r="784" spans="1:11" ht="13.5" customHeight="1" x14ac:dyDescent="0.25">
      <c r="A784" s="5" t="s">
        <v>2662</v>
      </c>
      <c r="B784" s="6">
        <f>Sheet2!B784/'Adj. RRP'!$N$1*'Adj. RRP'!$N$3</f>
        <v>26.63</v>
      </c>
      <c r="D784" s="5" t="s">
        <v>2728</v>
      </c>
      <c r="E784" s="6">
        <f>Sheet2!E784/'Adj. RRP'!$N$1*'Adj. RRP'!$N$3</f>
        <v>7.33</v>
      </c>
      <c r="G784" s="5" t="s">
        <v>2793</v>
      </c>
      <c r="H784" s="6">
        <f>Sheet2!H784/'Adj. RRP'!$N$1*'Adj. RRP'!$N$3</f>
        <v>10.1</v>
      </c>
      <c r="J784" s="5" t="s">
        <v>2857</v>
      </c>
      <c r="K784" s="6">
        <f>Sheet2!K784/'Adj. RRP'!$N$1*'Adj. RRP'!$N$3</f>
        <v>27.53</v>
      </c>
    </row>
    <row r="785" spans="1:11" ht="13.5" customHeight="1" x14ac:dyDescent="0.25">
      <c r="A785" s="5" t="s">
        <v>2663</v>
      </c>
      <c r="B785" s="6">
        <f>Sheet2!B785/'Adj. RRP'!$N$1*'Adj. RRP'!$N$3</f>
        <v>13.88</v>
      </c>
      <c r="D785" s="5" t="s">
        <v>2729</v>
      </c>
      <c r="E785" s="6">
        <f>Sheet2!E785/'Adj. RRP'!$N$1*'Adj. RRP'!$N$3</f>
        <v>15.150000000000002</v>
      </c>
      <c r="G785" s="5" t="s">
        <v>2794</v>
      </c>
      <c r="H785" s="6">
        <f>Sheet2!H785/'Adj. RRP'!$N$1*'Adj. RRP'!$N$3</f>
        <v>10.88</v>
      </c>
      <c r="J785" s="5" t="s">
        <v>2827</v>
      </c>
      <c r="K785" s="6">
        <f>Sheet2!K785/'Adj. RRP'!$N$1*'Adj. RRP'!$N$3</f>
        <v>8.5</v>
      </c>
    </row>
    <row r="786" spans="1:11" ht="13.5" customHeight="1" x14ac:dyDescent="0.25">
      <c r="A786" s="5" t="s">
        <v>2664</v>
      </c>
      <c r="B786" s="6">
        <f>Sheet2!B786/'Adj. RRP'!$N$1*'Adj. RRP'!$N$3</f>
        <v>16.579999999999998</v>
      </c>
      <c r="D786" s="5" t="s">
        <v>2730</v>
      </c>
      <c r="E786" s="6">
        <f>Sheet2!E786/'Adj. RRP'!$N$1*'Adj. RRP'!$N$3</f>
        <v>19.03</v>
      </c>
      <c r="G786" s="5" t="s">
        <v>2795</v>
      </c>
      <c r="H786" s="6">
        <f>Sheet2!H786/'Adj. RRP'!$N$1*'Adj. RRP'!$N$3</f>
        <v>12.15</v>
      </c>
      <c r="J786" s="5" t="s">
        <v>2858</v>
      </c>
      <c r="K786" s="6">
        <f>Sheet2!K786/'Adj. RRP'!$N$1*'Adj. RRP'!$N$3</f>
        <v>14.78</v>
      </c>
    </row>
    <row r="787" spans="1:11" ht="13.5" customHeight="1" x14ac:dyDescent="0.25">
      <c r="A787" s="5" t="s">
        <v>2665</v>
      </c>
      <c r="B787" s="6">
        <f>Sheet2!B787/'Adj. RRP'!$N$1*'Adj. RRP'!$N$3</f>
        <v>18.73</v>
      </c>
      <c r="D787" s="5" t="s">
        <v>2731</v>
      </c>
      <c r="E787" s="6">
        <f>Sheet2!E787/'Adj. RRP'!$N$1*'Adj. RRP'!$N$3</f>
        <v>21.83</v>
      </c>
      <c r="G787" s="5" t="s">
        <v>2796</v>
      </c>
      <c r="H787" s="6">
        <f>Sheet2!H787/'Adj. RRP'!$N$1*'Adj. RRP'!$N$3</f>
        <v>17.329999999999998</v>
      </c>
      <c r="J787" s="5" t="s">
        <v>2859</v>
      </c>
      <c r="K787" s="6">
        <f>Sheet2!K787/'Adj. RRP'!$N$1*'Adj. RRP'!$N$3</f>
        <v>19.64</v>
      </c>
    </row>
    <row r="788" spans="1:11" ht="13.5" customHeight="1" x14ac:dyDescent="0.25">
      <c r="A788" s="5" t="s">
        <v>2666</v>
      </c>
      <c r="B788" s="6">
        <f>Sheet2!B788/'Adj. RRP'!$N$1*'Adj. RRP'!$N$3</f>
        <v>10.88</v>
      </c>
      <c r="D788" s="5" t="s">
        <v>2732</v>
      </c>
      <c r="E788" s="6">
        <f>Sheet2!E788/'Adj. RRP'!$N$1*'Adj. RRP'!$N$3</f>
        <v>25.58</v>
      </c>
      <c r="G788" s="5" t="s">
        <v>2797</v>
      </c>
      <c r="H788" s="6">
        <f>Sheet2!H788/'Adj. RRP'!$N$1*'Adj. RRP'!$N$3</f>
        <v>19.079999999999998</v>
      </c>
      <c r="J788" s="5" t="s">
        <v>2860</v>
      </c>
      <c r="K788" s="6">
        <f>Sheet2!K788/'Adj. RRP'!$N$1*'Adj. RRP'!$N$3</f>
        <v>22.63</v>
      </c>
    </row>
    <row r="789" spans="1:11" ht="13.5" customHeight="1" x14ac:dyDescent="0.25">
      <c r="A789" s="5" t="s">
        <v>2667</v>
      </c>
      <c r="B789" s="6">
        <f>Sheet2!B789/'Adj. RRP'!$N$1*'Adj. RRP'!$N$3</f>
        <v>11.65</v>
      </c>
      <c r="D789" s="5" t="s">
        <v>2733</v>
      </c>
      <c r="E789" s="6">
        <f>Sheet2!E789/'Adj. RRP'!$N$1*'Adj. RRP'!$N$3</f>
        <v>8.3800000000000008</v>
      </c>
      <c r="G789" s="5" t="s">
        <v>2798</v>
      </c>
      <c r="H789" s="6">
        <f>Sheet2!H789/'Adj. RRP'!$N$1*'Adj. RRP'!$N$3</f>
        <v>20.5</v>
      </c>
      <c r="J789" s="5" t="s">
        <v>2861</v>
      </c>
      <c r="K789" s="6">
        <f>Sheet2!K789/'Adj. RRP'!$N$1*'Adj. RRP'!$N$3</f>
        <v>26.13</v>
      </c>
    </row>
    <row r="790" spans="1:11" ht="13.5" customHeight="1" x14ac:dyDescent="0.25">
      <c r="A790" s="5" t="s">
        <v>2668</v>
      </c>
      <c r="B790" s="6">
        <f>Sheet2!B790/'Adj. RRP'!$N$1*'Adj. RRP'!$N$3</f>
        <v>12.93</v>
      </c>
      <c r="D790" s="5" t="s">
        <v>2734</v>
      </c>
      <c r="E790" s="6">
        <f>Sheet2!E790/'Adj. RRP'!$N$1*'Adj. RRP'!$N$3</f>
        <v>16.2</v>
      </c>
      <c r="G790" s="5" t="s">
        <v>2799</v>
      </c>
      <c r="H790" s="6">
        <f>Sheet2!H790/'Adj. RRP'!$N$1*'Adj. RRP'!$N$3</f>
        <v>8.5</v>
      </c>
      <c r="J790" s="5" t="s">
        <v>2862</v>
      </c>
      <c r="K790" s="6">
        <f>Sheet2!K790/'Adj. RRP'!$N$1*'Adj. RRP'!$N$3</f>
        <v>14.98</v>
      </c>
    </row>
    <row r="791" spans="1:11" ht="13.5" customHeight="1" x14ac:dyDescent="0.25">
      <c r="A791" s="5" t="s">
        <v>2669</v>
      </c>
      <c r="B791" s="6">
        <f>Sheet2!B791/'Adj. RRP'!$N$1*'Adj. RRP'!$N$3</f>
        <v>10.1</v>
      </c>
      <c r="D791" s="5" t="s">
        <v>2735</v>
      </c>
      <c r="E791" s="6">
        <f>Sheet2!E791/'Adj. RRP'!$N$1*'Adj. RRP'!$N$3</f>
        <v>20.079999999999998</v>
      </c>
      <c r="G791" s="5" t="s">
        <v>2800</v>
      </c>
      <c r="H791" s="6">
        <f>Sheet2!H791/'Adj. RRP'!$N$1*'Adj. RRP'!$N$3</f>
        <v>14.55</v>
      </c>
      <c r="J791" s="5" t="s">
        <v>2863</v>
      </c>
      <c r="K791" s="6">
        <f>Sheet2!K791/'Adj. RRP'!$N$1*'Adj. RRP'!$N$3</f>
        <v>19.95</v>
      </c>
    </row>
    <row r="792" spans="1:11" ht="13.5" customHeight="1" x14ac:dyDescent="0.25">
      <c r="A792" s="5" t="s">
        <v>2670</v>
      </c>
      <c r="B792" s="6">
        <f>Sheet2!B792/'Adj. RRP'!$N$1*'Adj. RRP'!$N$3</f>
        <v>10.88</v>
      </c>
      <c r="D792" s="5" t="s">
        <v>2736</v>
      </c>
      <c r="E792" s="6">
        <f>Sheet2!E792/'Adj. RRP'!$N$1*'Adj. RRP'!$N$3</f>
        <v>22.88</v>
      </c>
      <c r="G792" s="5" t="s">
        <v>2801</v>
      </c>
      <c r="H792" s="6">
        <f>Sheet2!H792/'Adj. RRP'!$N$1*'Adj. RRP'!$N$3</f>
        <v>17.8</v>
      </c>
      <c r="J792" s="5" t="s">
        <v>2864</v>
      </c>
      <c r="K792" s="6">
        <f>Sheet2!K792/'Adj. RRP'!$N$1*'Adj. RRP'!$N$3</f>
        <v>23.129999999999995</v>
      </c>
    </row>
    <row r="793" spans="1:11" ht="13.5" customHeight="1" x14ac:dyDescent="0.25">
      <c r="A793" s="5" t="s">
        <v>2671</v>
      </c>
      <c r="B793" s="6">
        <f>Sheet2!B793/'Adj. RRP'!$N$1*'Adj. RRP'!$N$3</f>
        <v>12.15</v>
      </c>
      <c r="D793" s="5" t="s">
        <v>2737</v>
      </c>
      <c r="E793" s="6">
        <f>Sheet2!E793/'Adj. RRP'!$N$1*'Adj. RRP'!$N$3</f>
        <v>26.63</v>
      </c>
      <c r="G793" s="5" t="s">
        <v>2802</v>
      </c>
      <c r="H793" s="6">
        <f>Sheet2!H793/'Adj. RRP'!$N$1*'Adj. RRP'!$N$3</f>
        <v>22.4</v>
      </c>
      <c r="J793" s="5" t="s">
        <v>2865</v>
      </c>
      <c r="K793" s="6">
        <f>Sheet2!K793/'Adj. RRP'!$N$1*'Adj. RRP'!$N$3</f>
        <v>14.2</v>
      </c>
    </row>
    <row r="794" spans="1:11" ht="13.5" customHeight="1" x14ac:dyDescent="0.25">
      <c r="A794" s="5" t="s">
        <v>2672</v>
      </c>
      <c r="B794" s="6">
        <f>Sheet2!B794/'Adj. RRP'!$N$1*'Adj. RRP'!$N$3</f>
        <v>18.100000000000001</v>
      </c>
      <c r="D794" s="5" t="s">
        <v>2738</v>
      </c>
      <c r="E794" s="6">
        <f>Sheet2!E794/'Adj. RRP'!$N$1*'Adj. RRP'!$N$3</f>
        <v>10.25</v>
      </c>
      <c r="G794" s="5" t="s">
        <v>2803</v>
      </c>
      <c r="H794" s="6">
        <f>Sheet2!H794/'Adj. RRP'!$N$1*'Adj. RRP'!$N$3</f>
        <v>26.83</v>
      </c>
      <c r="J794" s="5" t="s">
        <v>2866</v>
      </c>
      <c r="K794" s="6">
        <f>Sheet2!K794/'Adj. RRP'!$N$1*'Adj. RRP'!$N$3</f>
        <v>19.98</v>
      </c>
    </row>
    <row r="795" spans="1:11" ht="13.5" customHeight="1" thickBot="1" x14ac:dyDescent="0.3">
      <c r="A795" s="5" t="s">
        <v>2673</v>
      </c>
      <c r="B795" s="6">
        <f>Sheet2!B795/'Adj. RRP'!$N$1*'Adj. RRP'!$N$3</f>
        <v>19.850000000000001</v>
      </c>
      <c r="D795" s="5" t="s">
        <v>2739</v>
      </c>
      <c r="E795" s="6">
        <f>Sheet2!E795/'Adj. RRP'!$N$1*'Adj. RRP'!$N$3</f>
        <v>13.08</v>
      </c>
      <c r="G795" s="5" t="s">
        <v>2804</v>
      </c>
      <c r="H795" s="6">
        <f>Sheet2!H795/'Adj. RRP'!$N$1*'Adj. RRP'!$N$3</f>
        <v>37.43</v>
      </c>
      <c r="J795" s="5" t="s">
        <v>2867</v>
      </c>
      <c r="K795" s="6">
        <f>Sheet2!K795/'Adj. RRP'!$N$1*'Adj. RRP'!$N$3</f>
        <v>25.48</v>
      </c>
    </row>
    <row r="796" spans="1:11" ht="13.5" customHeight="1" thickBot="1" x14ac:dyDescent="0.3">
      <c r="A796" s="5" t="s">
        <v>2674</v>
      </c>
      <c r="B796" s="6">
        <f>Sheet2!B796/'Adj. RRP'!$N$1*'Adj. RRP'!$N$3</f>
        <v>21.28</v>
      </c>
      <c r="D796" s="5" t="s">
        <v>2740</v>
      </c>
      <c r="E796" s="6">
        <f>Sheet2!E796/'Adj. RRP'!$N$1*'Adj. RRP'!$N$3</f>
        <v>16.28</v>
      </c>
      <c r="G796" s="5" t="s">
        <v>2805</v>
      </c>
      <c r="H796" s="6">
        <f>Sheet2!H796/'Adj. RRP'!$N$1*'Adj. RRP'!$N$3</f>
        <v>10.4</v>
      </c>
      <c r="J796" s="58" t="s">
        <v>2868</v>
      </c>
      <c r="K796" s="59"/>
    </row>
    <row r="797" spans="1:11" ht="13.5" customHeight="1" x14ac:dyDescent="0.25">
      <c r="A797" s="5" t="s">
        <v>2675</v>
      </c>
      <c r="B797" s="6">
        <f>Sheet2!B797/'Adj. RRP'!$N$1*'Adj. RRP'!$N$3</f>
        <v>17.329999999999998</v>
      </c>
      <c r="D797" s="5" t="s">
        <v>2741</v>
      </c>
      <c r="E797" s="6">
        <f>Sheet2!E797/'Adj. RRP'!$N$1*'Adj. RRP'!$N$3</f>
        <v>8.5</v>
      </c>
      <c r="G797" s="5" t="s">
        <v>2806</v>
      </c>
      <c r="H797" s="6">
        <f>Sheet2!H797/'Adj. RRP'!$N$1*'Adj. RRP'!$N$3</f>
        <v>12.330000000000002</v>
      </c>
      <c r="J797" s="5" t="s">
        <v>2869</v>
      </c>
      <c r="K797" s="6">
        <f>Sheet2!K797/'Adj. RRP'!$N$1*'Adj. RRP'!$N$3</f>
        <v>8.5</v>
      </c>
    </row>
    <row r="798" spans="1:11" ht="13.5" customHeight="1" x14ac:dyDescent="0.25">
      <c r="A798" s="5" t="s">
        <v>2676</v>
      </c>
      <c r="B798" s="6">
        <f>Sheet2!B798/'Adj. RRP'!$N$1*'Adj. RRP'!$N$3</f>
        <v>19.079999999999998</v>
      </c>
      <c r="D798" s="5" t="s">
        <v>2742</v>
      </c>
      <c r="E798" s="6">
        <f>Sheet2!E798/'Adj. RRP'!$N$1*'Adj. RRP'!$N$3</f>
        <v>14.55</v>
      </c>
      <c r="G798" s="5" t="s">
        <v>2807</v>
      </c>
      <c r="H798" s="6">
        <f>Sheet2!H798/'Adj. RRP'!$N$1*'Adj. RRP'!$N$3</f>
        <v>19.3</v>
      </c>
      <c r="J798" s="5" t="s">
        <v>2870</v>
      </c>
      <c r="K798" s="6">
        <f>Sheet2!K798/'Adj. RRP'!$N$1*'Adj. RRP'!$N$3</f>
        <v>14.55</v>
      </c>
    </row>
    <row r="799" spans="1:11" ht="13.5" customHeight="1" x14ac:dyDescent="0.25">
      <c r="A799" s="5" t="s">
        <v>2677</v>
      </c>
      <c r="B799" s="6">
        <f>Sheet2!B799/'Adj. RRP'!$N$1*'Adj. RRP'!$N$3</f>
        <v>20.5</v>
      </c>
      <c r="D799" s="5" t="s">
        <v>2743</v>
      </c>
      <c r="E799" s="6">
        <f>Sheet2!E799/'Adj. RRP'!$N$1*'Adj. RRP'!$N$3</f>
        <v>17.8</v>
      </c>
      <c r="G799" s="5" t="s">
        <v>2808</v>
      </c>
      <c r="H799" s="6">
        <f>Sheet2!H799/'Adj. RRP'!$N$1*'Adj. RRP'!$N$3</f>
        <v>10.25</v>
      </c>
      <c r="J799" s="5" t="s">
        <v>2871</v>
      </c>
      <c r="K799" s="6">
        <f>Sheet2!K799/'Adj. RRP'!$N$1*'Adj. RRP'!$N$3</f>
        <v>17.8</v>
      </c>
    </row>
    <row r="800" spans="1:11" ht="13.5" customHeight="1" x14ac:dyDescent="0.25">
      <c r="A800" s="5" t="s">
        <v>2678</v>
      </c>
      <c r="B800" s="6">
        <f>Sheet2!B800/'Adj. RRP'!$N$1*'Adj. RRP'!$N$3</f>
        <v>12.48</v>
      </c>
      <c r="D800" s="5" t="s">
        <v>2744</v>
      </c>
      <c r="E800" s="6">
        <f>Sheet2!E800/'Adj. RRP'!$N$1*'Adj. RRP'!$N$3</f>
        <v>22.4</v>
      </c>
      <c r="G800" s="5" t="s">
        <v>2809</v>
      </c>
      <c r="H800" s="6">
        <f>Sheet2!H800/'Adj. RRP'!$N$1*'Adj. RRP'!$N$3</f>
        <v>13.08</v>
      </c>
      <c r="J800" s="5" t="s">
        <v>2872</v>
      </c>
      <c r="K800" s="6">
        <f>Sheet2!K800/'Adj. RRP'!$N$1*'Adj. RRP'!$N$3</f>
        <v>22.4</v>
      </c>
    </row>
    <row r="801" spans="1:11" ht="13.5" customHeight="1" x14ac:dyDescent="0.25">
      <c r="A801" s="5" t="s">
        <v>2679</v>
      </c>
      <c r="B801" s="6">
        <f>Sheet2!B801/'Adj. RRP'!$N$1*'Adj. RRP'!$N$3</f>
        <v>20.6</v>
      </c>
      <c r="D801" s="5" t="s">
        <v>2745</v>
      </c>
      <c r="E801" s="6">
        <f>Sheet2!E801/'Adj. RRP'!$N$1*'Adj. RRP'!$N$3</f>
        <v>26.83</v>
      </c>
      <c r="G801" s="5" t="s">
        <v>2810</v>
      </c>
      <c r="H801" s="6">
        <f>Sheet2!H801/'Adj. RRP'!$N$1*'Adj. RRP'!$N$3</f>
        <v>16.28</v>
      </c>
      <c r="J801" s="5" t="s">
        <v>2873</v>
      </c>
      <c r="K801" s="6">
        <f>Sheet2!K801/'Adj. RRP'!$N$1*'Adj. RRP'!$N$3</f>
        <v>26.83</v>
      </c>
    </row>
    <row r="802" spans="1:11" ht="13.5" customHeight="1" x14ac:dyDescent="0.25">
      <c r="A802" s="5" t="s">
        <v>2680</v>
      </c>
      <c r="B802" s="6">
        <f>Sheet2!B802/'Adj. RRP'!$N$1*'Adj. RRP'!$N$3</f>
        <v>23.479999999999997</v>
      </c>
      <c r="D802" s="5" t="s">
        <v>2746</v>
      </c>
      <c r="E802" s="6">
        <f>Sheet2!E802/'Adj. RRP'!$N$1*'Adj. RRP'!$N$3</f>
        <v>37.43</v>
      </c>
      <c r="G802" s="5" t="s">
        <v>2811</v>
      </c>
      <c r="H802" s="6">
        <f>Sheet2!H802/'Adj. RRP'!$N$1*'Adj. RRP'!$N$3</f>
        <v>14.75</v>
      </c>
      <c r="J802" s="5" t="s">
        <v>2874</v>
      </c>
      <c r="K802" s="6">
        <f>Sheet2!K802/'Adj. RRP'!$N$1*'Adj. RRP'!$N$3</f>
        <v>37.43</v>
      </c>
    </row>
    <row r="803" spans="1:11" ht="13.5" customHeight="1" x14ac:dyDescent="0.25">
      <c r="A803" s="5" t="s">
        <v>2681</v>
      </c>
      <c r="B803" s="6">
        <f>Sheet2!B803/'Adj. RRP'!$N$1*'Adj. RRP'!$N$3</f>
        <v>27.53</v>
      </c>
      <c r="D803" s="5" t="s">
        <v>2747</v>
      </c>
      <c r="E803" s="6">
        <f>Sheet2!E803/'Adj. RRP'!$N$1*'Adj. RRP'!$N$3</f>
        <v>10.4</v>
      </c>
      <c r="G803" s="5" t="s">
        <v>2812</v>
      </c>
      <c r="H803" s="6">
        <f>Sheet2!H803/'Adj. RRP'!$N$1*'Adj. RRP'!$N$3</f>
        <v>20.03</v>
      </c>
      <c r="J803" s="5" t="s">
        <v>2875</v>
      </c>
      <c r="K803" s="6">
        <f>Sheet2!K803/'Adj. RRP'!$N$1*'Adj. RRP'!$N$3</f>
        <v>13.88</v>
      </c>
    </row>
    <row r="804" spans="1:11" ht="13.5" customHeight="1" x14ac:dyDescent="0.25">
      <c r="A804" s="5" t="s">
        <v>2684</v>
      </c>
      <c r="B804" s="6">
        <f>Sheet2!B804/'Adj. RRP'!$N$1*'Adj. RRP'!$N$3</f>
        <v>8.49</v>
      </c>
      <c r="D804" s="5" t="s">
        <v>2748</v>
      </c>
      <c r="E804" s="6">
        <f>Sheet2!E804/'Adj. RRP'!$N$1*'Adj. RRP'!$N$3</f>
        <v>12.330000000000002</v>
      </c>
      <c r="G804" s="5" t="s">
        <v>2813</v>
      </c>
      <c r="H804" s="6">
        <f>Sheet2!H804/'Adj. RRP'!$N$1*'Adj. RRP'!$N$3</f>
        <v>24.950000000000003</v>
      </c>
      <c r="J804" s="5" t="s">
        <v>2876</v>
      </c>
      <c r="K804" s="6">
        <f>Sheet2!K804/'Adj. RRP'!$N$1*'Adj. RRP'!$N$3</f>
        <v>16.579999999999998</v>
      </c>
    </row>
    <row r="805" spans="1:11" ht="13.5" customHeight="1" x14ac:dyDescent="0.25">
      <c r="A805" s="5" t="s">
        <v>2685</v>
      </c>
      <c r="B805" s="6">
        <f>Sheet2!B805/'Adj. RRP'!$N$1*'Adj. RRP'!$N$3</f>
        <v>14.54</v>
      </c>
      <c r="D805" s="5" t="s">
        <v>2749</v>
      </c>
      <c r="E805" s="6">
        <f>Sheet2!E805/'Adj. RRP'!$N$1*'Adj. RRP'!$N$3</f>
        <v>19.3</v>
      </c>
      <c r="G805" s="5" t="s">
        <v>2814</v>
      </c>
      <c r="H805" s="6">
        <f>Sheet2!H805/'Adj. RRP'!$N$1*'Adj. RRP'!$N$3</f>
        <v>31.68</v>
      </c>
      <c r="J805" s="5" t="s">
        <v>2877</v>
      </c>
      <c r="K805" s="6">
        <f>Sheet2!K805/'Adj. RRP'!$N$1*'Adj. RRP'!$N$3</f>
        <v>18.73</v>
      </c>
    </row>
    <row r="806" spans="1:11" ht="13.5" customHeight="1" x14ac:dyDescent="0.25">
      <c r="A806" s="5" t="s">
        <v>2686</v>
      </c>
      <c r="B806" s="6">
        <f>Sheet2!B806/'Adj. RRP'!$N$1*'Adj. RRP'!$N$3</f>
        <v>17.79</v>
      </c>
      <c r="D806" s="5" t="s">
        <v>2724</v>
      </c>
      <c r="E806" s="6">
        <f>Sheet2!E806/'Adj. RRP'!$N$1*'Adj. RRP'!$N$3</f>
        <v>12.48</v>
      </c>
      <c r="G806" s="5" t="s">
        <v>2815</v>
      </c>
      <c r="H806" s="6">
        <f>Sheet2!H806/'Adj. RRP'!$N$1*'Adj. RRP'!$N$3</f>
        <v>12.48</v>
      </c>
      <c r="J806" s="5" t="s">
        <v>2878</v>
      </c>
      <c r="K806" s="6">
        <f>Sheet2!K806/'Adj. RRP'!$N$1*'Adj. RRP'!$N$3</f>
        <v>7.33</v>
      </c>
    </row>
    <row r="807" spans="1:11" ht="13.5" customHeight="1" x14ac:dyDescent="0.25">
      <c r="A807" s="5" t="s">
        <v>2687</v>
      </c>
      <c r="B807" s="6">
        <f>Sheet2!B807/'Adj. RRP'!$N$1*'Adj. RRP'!$N$3</f>
        <v>22.39</v>
      </c>
      <c r="D807" s="5" t="s">
        <v>2750</v>
      </c>
      <c r="E807" s="6">
        <f>Sheet2!E807/'Adj. RRP'!$N$1*'Adj. RRP'!$N$3</f>
        <v>20.6</v>
      </c>
      <c r="G807" s="5" t="s">
        <v>2816</v>
      </c>
      <c r="H807" s="6">
        <f>Sheet2!H807/'Adj. RRP'!$N$1*'Adj. RRP'!$N$3</f>
        <v>20.6</v>
      </c>
      <c r="J807" s="5" t="s">
        <v>2879</v>
      </c>
      <c r="K807" s="6">
        <f>Sheet2!K807/'Adj. RRP'!$N$1*'Adj. RRP'!$N$3</f>
        <v>15.150000000000002</v>
      </c>
    </row>
    <row r="808" spans="1:11" ht="13.5" customHeight="1" x14ac:dyDescent="0.25">
      <c r="A808" s="5" t="s">
        <v>2688</v>
      </c>
      <c r="B808" s="6">
        <f>Sheet2!B808/'Adj. RRP'!$N$1*'Adj. RRP'!$N$3</f>
        <v>26.810000000000002</v>
      </c>
      <c r="D808" s="5" t="s">
        <v>2751</v>
      </c>
      <c r="E808" s="6">
        <f>Sheet2!E808/'Adj. RRP'!$N$1*'Adj. RRP'!$N$3</f>
        <v>23.479999999999997</v>
      </c>
      <c r="G808" s="5" t="s">
        <v>2817</v>
      </c>
      <c r="H808" s="6">
        <f>Sheet2!H808/'Adj. RRP'!$N$1*'Adj. RRP'!$N$3</f>
        <v>23.479999999999997</v>
      </c>
      <c r="J808" s="5" t="s">
        <v>2880</v>
      </c>
      <c r="K808" s="6">
        <f>Sheet2!K808/'Adj. RRP'!$N$1*'Adj. RRP'!$N$3</f>
        <v>19.03</v>
      </c>
    </row>
    <row r="809" spans="1:11" ht="13.5" customHeight="1" x14ac:dyDescent="0.25">
      <c r="A809" s="5" t="s">
        <v>2689</v>
      </c>
      <c r="B809" s="6">
        <f>Sheet2!B809/'Adj. RRP'!$N$1*'Adj. RRP'!$N$3</f>
        <v>37.409999999999997</v>
      </c>
      <c r="D809" s="5" t="s">
        <v>2752</v>
      </c>
      <c r="E809" s="6">
        <f>Sheet2!E809/'Adj. RRP'!$N$1*'Adj. RRP'!$N$3</f>
        <v>27.53</v>
      </c>
      <c r="G809" s="5" t="s">
        <v>2818</v>
      </c>
      <c r="H809" s="6">
        <f>Sheet2!H809/'Adj. RRP'!$N$1*'Adj. RRP'!$N$3</f>
        <v>27.53</v>
      </c>
      <c r="J809" s="5" t="s">
        <v>2881</v>
      </c>
      <c r="K809" s="6">
        <f>Sheet2!K809/'Adj. RRP'!$N$1*'Adj. RRP'!$N$3</f>
        <v>21.83</v>
      </c>
    </row>
    <row r="810" spans="1:11" ht="13.5" customHeight="1" x14ac:dyDescent="0.25">
      <c r="A810" s="5" t="s">
        <v>2690</v>
      </c>
      <c r="B810" s="6">
        <f>Sheet2!B810/'Adj. RRP'!$N$1*'Adj. RRP'!$N$3</f>
        <v>13.900000000000002</v>
      </c>
      <c r="D810" s="5" t="s">
        <v>2753</v>
      </c>
      <c r="E810" s="6">
        <f>Sheet2!E810/'Adj. RRP'!$N$1*'Adj. RRP'!$N$3</f>
        <v>10.95</v>
      </c>
      <c r="G810" s="5" t="s">
        <v>2799</v>
      </c>
      <c r="H810" s="6">
        <f>Sheet2!H810/'Adj. RRP'!$N$1*'Adj. RRP'!$N$3</f>
        <v>8.5</v>
      </c>
      <c r="J810" s="5" t="s">
        <v>2882</v>
      </c>
      <c r="K810" s="6">
        <f>Sheet2!K810/'Adj. RRP'!$N$1*'Adj. RRP'!$N$3</f>
        <v>25.58</v>
      </c>
    </row>
    <row r="811" spans="1:11" ht="13.5" customHeight="1" x14ac:dyDescent="0.25">
      <c r="A811" s="5" t="s">
        <v>2691</v>
      </c>
      <c r="B811" s="6">
        <f>Sheet2!B811/'Adj. RRP'!$N$1*'Adj. RRP'!$N$3</f>
        <v>15.83</v>
      </c>
      <c r="D811" s="5" t="s">
        <v>2754</v>
      </c>
      <c r="E811" s="6">
        <f>Sheet2!E811/'Adj. RRP'!$N$1*'Adj. RRP'!$N$3</f>
        <v>19.079999999999998</v>
      </c>
      <c r="G811" s="5" t="s">
        <v>2819</v>
      </c>
      <c r="H811" s="6">
        <f>Sheet2!H811/'Adj. RRP'!$N$1*'Adj. RRP'!$N$3</f>
        <v>14.78</v>
      </c>
      <c r="J811" s="5" t="s">
        <v>2883</v>
      </c>
      <c r="K811" s="6">
        <f>Sheet2!K811/'Adj. RRP'!$N$1*'Adj. RRP'!$N$3</f>
        <v>8.3800000000000008</v>
      </c>
    </row>
    <row r="812" spans="1:11" ht="13.5" customHeight="1" x14ac:dyDescent="0.25">
      <c r="A812" s="5" t="s">
        <v>2692</v>
      </c>
      <c r="B812" s="6">
        <f>Sheet2!B812/'Adj. RRP'!$N$1*'Adj. RRP'!$N$3</f>
        <v>22.800000000000004</v>
      </c>
      <c r="D812" s="5" t="s">
        <v>2755</v>
      </c>
      <c r="E812" s="6">
        <f>Sheet2!E812/'Adj. RRP'!$N$1*'Adj. RRP'!$N$3</f>
        <v>21.95</v>
      </c>
      <c r="G812" s="5" t="s">
        <v>2820</v>
      </c>
      <c r="H812" s="6">
        <f>Sheet2!H812/'Adj. RRP'!$N$1*'Adj. RRP'!$N$3</f>
        <v>19.649999999999999</v>
      </c>
      <c r="J812" s="5" t="s">
        <v>2884</v>
      </c>
      <c r="K812" s="6">
        <f>Sheet2!K812/'Adj. RRP'!$N$1*'Adj. RRP'!$N$3</f>
        <v>16.2</v>
      </c>
    </row>
    <row r="813" spans="1:11" ht="13.5" customHeight="1" x14ac:dyDescent="0.25">
      <c r="A813" s="5" t="s">
        <v>2693</v>
      </c>
      <c r="B813" s="6">
        <f>Sheet2!B813/'Adj. RRP'!$N$1*'Adj. RRP'!$N$3</f>
        <v>10.25</v>
      </c>
      <c r="D813" s="5" t="s">
        <v>2756</v>
      </c>
      <c r="E813" s="6">
        <f>Sheet2!E813/'Adj. RRP'!$N$1*'Adj. RRP'!$N$3</f>
        <v>26</v>
      </c>
      <c r="G813" s="5" t="s">
        <v>2821</v>
      </c>
      <c r="H813" s="6">
        <f>Sheet2!H813/'Adj. RRP'!$N$1*'Adj. RRP'!$N$3</f>
        <v>22.63</v>
      </c>
      <c r="J813" s="5" t="s">
        <v>2885</v>
      </c>
      <c r="K813" s="6">
        <f>Sheet2!K813/'Adj. RRP'!$N$1*'Adj. RRP'!$N$3</f>
        <v>20.079999999999998</v>
      </c>
    </row>
    <row r="814" spans="1:11" ht="13.5" customHeight="1" x14ac:dyDescent="0.25">
      <c r="A814" s="5" t="s">
        <v>2694</v>
      </c>
      <c r="B814" s="6">
        <f>Sheet2!B814/'Adj. RRP'!$N$1*'Adj. RRP'!$N$3</f>
        <v>13.07</v>
      </c>
      <c r="D814" s="5" t="s">
        <v>2757</v>
      </c>
      <c r="E814" s="6">
        <f>Sheet2!E814/'Adj. RRP'!$N$1*'Adj. RRP'!$N$3</f>
        <v>10.1</v>
      </c>
      <c r="G814" s="5" t="s">
        <v>2822</v>
      </c>
      <c r="H814" s="6">
        <f>Sheet2!H814/'Adj. RRP'!$N$1*'Adj. RRP'!$N$3</f>
        <v>26.13</v>
      </c>
      <c r="J814" s="5" t="s">
        <v>2886</v>
      </c>
      <c r="K814" s="6">
        <f>Sheet2!K814/'Adj. RRP'!$N$1*'Adj. RRP'!$N$3</f>
        <v>22.88</v>
      </c>
    </row>
    <row r="815" spans="1:11" ht="13.5" customHeight="1" x14ac:dyDescent="0.25">
      <c r="A815" s="5" t="s">
        <v>2695</v>
      </c>
      <c r="B815" s="6">
        <f>Sheet2!B815/'Adj. RRP'!$N$1*'Adj. RRP'!$N$3</f>
        <v>16.260000000000002</v>
      </c>
      <c r="D815" s="5" t="s">
        <v>2758</v>
      </c>
      <c r="E815" s="6">
        <f>Sheet2!E815/'Adj. RRP'!$N$1*'Adj. RRP'!$N$3</f>
        <v>10.88</v>
      </c>
      <c r="G815" s="5" t="s">
        <v>2823</v>
      </c>
      <c r="H815" s="6">
        <f>Sheet2!H815/'Adj. RRP'!$N$1*'Adj. RRP'!$N$3</f>
        <v>7.5</v>
      </c>
      <c r="J815" s="5" t="s">
        <v>2887</v>
      </c>
      <c r="K815" s="6">
        <f>Sheet2!K815/'Adj. RRP'!$N$1*'Adj. RRP'!$N$3</f>
        <v>26.63</v>
      </c>
    </row>
    <row r="816" spans="1:11" ht="13.5" customHeight="1" x14ac:dyDescent="0.25">
      <c r="A816" s="5" t="s">
        <v>2696</v>
      </c>
      <c r="B816" s="6">
        <f>Sheet2!B816/'Adj. RRP'!$N$1*'Adj. RRP'!$N$3</f>
        <v>10.75</v>
      </c>
      <c r="D816" s="5" t="s">
        <v>2759</v>
      </c>
      <c r="E816" s="6">
        <f>Sheet2!E816/'Adj. RRP'!$N$1*'Adj. RRP'!$N$3</f>
        <v>12.15</v>
      </c>
      <c r="G816" s="5" t="s">
        <v>2824</v>
      </c>
      <c r="H816" s="6">
        <f>Sheet2!H816/'Adj. RRP'!$N$1*'Adj. RRP'!$N$3</f>
        <v>9.5</v>
      </c>
      <c r="J816" s="5" t="s">
        <v>2888</v>
      </c>
      <c r="K816" s="6">
        <f>Sheet2!K816/'Adj. RRP'!$N$1*'Adj. RRP'!$N$3</f>
        <v>10.4</v>
      </c>
    </row>
    <row r="817" spans="1:12" ht="13.5" customHeight="1" thickBot="1" x14ac:dyDescent="0.3">
      <c r="A817" s="5" t="s">
        <v>2697</v>
      </c>
      <c r="B817" s="6">
        <f>Sheet2!B817/'Adj. RRP'!$N$1*'Adj. RRP'!$N$3</f>
        <v>14.18</v>
      </c>
      <c r="D817" s="5" t="s">
        <v>2760</v>
      </c>
      <c r="E817" s="6">
        <f>Sheet2!E817/'Adj. RRP'!$N$1*'Adj. RRP'!$N$3</f>
        <v>17.329999999999998</v>
      </c>
      <c r="G817" s="5" t="s">
        <v>2825</v>
      </c>
      <c r="H817" s="6">
        <f>Sheet2!H817/'Adj. RRP'!$N$1*'Adj. RRP'!$N$3</f>
        <v>11.080000000000002</v>
      </c>
      <c r="J817" s="5" t="s">
        <v>2890</v>
      </c>
      <c r="K817" s="6">
        <f>Sheet2!K817/'Adj. RRP'!$N$1*'Adj. RRP'!$N$3</f>
        <v>12.330000000000002</v>
      </c>
    </row>
    <row r="818" spans="1:12" ht="13.5" customHeight="1" thickBot="1" x14ac:dyDescent="0.3">
      <c r="A818" s="5" t="s">
        <v>2698</v>
      </c>
      <c r="B818" s="6">
        <f>Sheet2!B818/'Adj. RRP'!$N$1*'Adj. RRP'!$N$3</f>
        <v>20.58</v>
      </c>
      <c r="D818" s="5" t="s">
        <v>2761</v>
      </c>
      <c r="E818" s="6">
        <f>Sheet2!E818/'Adj. RRP'!$N$1*'Adj. RRP'!$N$3</f>
        <v>19.079999999999998</v>
      </c>
      <c r="G818" s="58" t="s">
        <v>2826</v>
      </c>
      <c r="H818" s="59"/>
      <c r="J818" s="5" t="s">
        <v>2891</v>
      </c>
      <c r="K818" s="6">
        <f>Sheet2!K818/'Adj. RRP'!$N$1*'Adj. RRP'!$N$3</f>
        <v>19.3</v>
      </c>
    </row>
    <row r="819" spans="1:12" ht="13.5" customHeight="1" x14ac:dyDescent="0.25">
      <c r="A819" s="5" t="s">
        <v>2699</v>
      </c>
      <c r="B819" s="6">
        <f>Sheet2!B819/'Adj. RRP'!$N$1*'Adj. RRP'!$N$3</f>
        <v>14.98</v>
      </c>
      <c r="D819" s="5" t="s">
        <v>2762</v>
      </c>
      <c r="E819" s="6">
        <f>Sheet2!E819/'Adj. RRP'!$N$1*'Adj. RRP'!$N$3</f>
        <v>20.5</v>
      </c>
      <c r="G819" s="5" t="s">
        <v>2827</v>
      </c>
      <c r="H819" s="6">
        <f>Sheet2!H819/'Adj. RRP'!$N$1*'Adj. RRP'!$N$3</f>
        <v>8.5</v>
      </c>
      <c r="J819" s="5" t="s">
        <v>2892</v>
      </c>
      <c r="K819" s="6">
        <f>Sheet2!K819/'Adj. RRP'!$N$1*'Adj. RRP'!$N$3</f>
        <v>12.48</v>
      </c>
    </row>
    <row r="820" spans="1:12" ht="13.5" customHeight="1" x14ac:dyDescent="0.25">
      <c r="A820" s="5" t="s">
        <v>2700</v>
      </c>
      <c r="B820" s="6">
        <f>Sheet2!B820/'Adj. RRP'!$N$1*'Adj. RRP'!$N$3</f>
        <v>19.95</v>
      </c>
      <c r="D820" s="5" t="s">
        <v>2763</v>
      </c>
      <c r="E820" s="6">
        <f>Sheet2!E820/'Adj. RRP'!$N$1*'Adj. RRP'!$N$3</f>
        <v>17.309999999999999</v>
      </c>
      <c r="G820" s="5" t="s">
        <v>2828</v>
      </c>
      <c r="H820" s="6">
        <f>Sheet2!H820/'Adj. RRP'!$N$1*'Adj. RRP'!$N$3</f>
        <v>14.55</v>
      </c>
      <c r="J820" s="5" t="s">
        <v>2893</v>
      </c>
      <c r="K820" s="6">
        <f>Sheet2!K820/'Adj. RRP'!$N$1*'Adj. RRP'!$N$3</f>
        <v>20.6</v>
      </c>
    </row>
    <row r="821" spans="1:12" ht="13.5" customHeight="1" x14ac:dyDescent="0.25">
      <c r="A821" s="5" t="s">
        <v>2701</v>
      </c>
      <c r="B821" s="6">
        <f>Sheet2!B821/'Adj. RRP'!$N$1*'Adj. RRP'!$N$3</f>
        <v>23.129999999999995</v>
      </c>
      <c r="D821" s="5" t="s">
        <v>2764</v>
      </c>
      <c r="E821" s="6">
        <f>Sheet2!E821/'Adj. RRP'!$N$1*'Adj. RRP'!$N$3</f>
        <v>17.68</v>
      </c>
      <c r="G821" s="5" t="s">
        <v>2829</v>
      </c>
      <c r="H821" s="6">
        <f>Sheet2!H821/'Adj. RRP'!$N$1*'Adj. RRP'!$N$3</f>
        <v>17.8</v>
      </c>
      <c r="J821" s="5" t="s">
        <v>2894</v>
      </c>
      <c r="K821" s="6">
        <f>Sheet2!K821/'Adj. RRP'!$N$1*'Adj. RRP'!$N$3</f>
        <v>23.479999999999997</v>
      </c>
    </row>
    <row r="822" spans="1:12" ht="13.5" customHeight="1" x14ac:dyDescent="0.25">
      <c r="A822" s="5" t="s">
        <v>2684</v>
      </c>
      <c r="B822" s="6">
        <f>Sheet2!B822/'Adj. RRP'!$N$1*'Adj. RRP'!$N$3</f>
        <v>8.5</v>
      </c>
      <c r="D822" s="5" t="s">
        <v>2765</v>
      </c>
      <c r="E822" s="6">
        <f>Sheet2!E822/'Adj. RRP'!$N$1*'Adj. RRP'!$N$3</f>
        <v>18.43</v>
      </c>
      <c r="G822" s="5" t="s">
        <v>2830</v>
      </c>
      <c r="H822" s="6">
        <f>Sheet2!H822/'Adj. RRP'!$N$1*'Adj. RRP'!$N$3</f>
        <v>22.4</v>
      </c>
      <c r="J822" s="5" t="s">
        <v>2895</v>
      </c>
      <c r="K822" s="6">
        <f>Sheet2!K822/'Adj. RRP'!$N$1*'Adj. RRP'!$N$3</f>
        <v>27.53</v>
      </c>
    </row>
    <row r="823" spans="1:12" ht="13.5" customHeight="1" x14ac:dyDescent="0.25">
      <c r="A823" s="5" t="s">
        <v>2702</v>
      </c>
      <c r="B823" s="6">
        <f>Sheet2!B823/'Adj. RRP'!$N$1*'Adj. RRP'!$N$3</f>
        <v>14.78</v>
      </c>
      <c r="D823" s="5" t="s">
        <v>2766</v>
      </c>
      <c r="E823" s="6">
        <f>Sheet2!E823/'Adj. RRP'!$N$1*'Adj. RRP'!$N$3</f>
        <v>19.18</v>
      </c>
      <c r="G823" s="5" t="s">
        <v>2831</v>
      </c>
      <c r="H823" s="6">
        <f>Sheet2!H823/'Adj. RRP'!$N$1*'Adj. RRP'!$N$3</f>
        <v>26.83</v>
      </c>
      <c r="J823" s="5" t="s">
        <v>2896</v>
      </c>
      <c r="K823" s="6">
        <f>Sheet2!K823/'Adj. RRP'!$N$1*'Adj. RRP'!$N$3</f>
        <v>10.95</v>
      </c>
    </row>
    <row r="824" spans="1:12" ht="13.5" customHeight="1" x14ac:dyDescent="0.25">
      <c r="A824" s="5" t="s">
        <v>2703</v>
      </c>
      <c r="B824" s="6">
        <f>Sheet2!B824/'Adj. RRP'!$N$1*'Adj. RRP'!$N$3</f>
        <v>19.64</v>
      </c>
      <c r="D824" s="5" t="s">
        <v>2767</v>
      </c>
      <c r="E824" s="6">
        <f>Sheet2!E824/'Adj. RRP'!$N$1*'Adj. RRP'!$N$3</f>
        <v>7.43</v>
      </c>
      <c r="G824" s="5" t="s">
        <v>2832</v>
      </c>
      <c r="H824" s="6">
        <f>Sheet2!H824/'Adj. RRP'!$N$1*'Adj. RRP'!$N$3</f>
        <v>37.43</v>
      </c>
      <c r="J824" s="5" t="s">
        <v>2897</v>
      </c>
      <c r="K824" s="6">
        <f>Sheet2!K824/'Adj. RRP'!$N$1*'Adj. RRP'!$N$3</f>
        <v>19.079999999999998</v>
      </c>
    </row>
    <row r="825" spans="1:12" ht="13.5" customHeight="1" x14ac:dyDescent="0.25">
      <c r="A825" s="5" t="s">
        <v>2704</v>
      </c>
      <c r="B825" s="6">
        <f>Sheet2!B825/'Adj. RRP'!$N$1*'Adj. RRP'!$N$3</f>
        <v>22.63</v>
      </c>
      <c r="D825" s="5" t="s">
        <v>2768</v>
      </c>
      <c r="E825" s="6">
        <f>Sheet2!E825/'Adj. RRP'!$N$1*'Adj. RRP'!$N$3</f>
        <v>15.08</v>
      </c>
      <c r="G825" s="5" t="s">
        <v>2833</v>
      </c>
      <c r="H825" s="6">
        <f>Sheet2!H825/'Adj. RRP'!$N$1*'Adj. RRP'!$N$3</f>
        <v>10.4</v>
      </c>
      <c r="J825" s="5" t="s">
        <v>2898</v>
      </c>
      <c r="K825" s="6">
        <f>Sheet2!K825/'Adj. RRP'!$N$1*'Adj. RRP'!$N$3</f>
        <v>21.95</v>
      </c>
    </row>
    <row r="826" spans="1:12" ht="13.5" customHeight="1" x14ac:dyDescent="0.25">
      <c r="A826" s="5" t="s">
        <v>2705</v>
      </c>
      <c r="B826" s="6">
        <f>Sheet2!B826/'Adj. RRP'!$N$1*'Adj. RRP'!$N$3</f>
        <v>26.13</v>
      </c>
      <c r="D826" s="5" t="s">
        <v>2769</v>
      </c>
      <c r="E826" s="6">
        <f>Sheet2!E826/'Adj. RRP'!$N$1*'Adj. RRP'!$N$3</f>
        <v>17.95</v>
      </c>
      <c r="G826" s="5" t="s">
        <v>2834</v>
      </c>
      <c r="H826" s="6">
        <f>Sheet2!H826/'Adj. RRP'!$N$1*'Adj. RRP'!$N$3</f>
        <v>12.330000000000002</v>
      </c>
      <c r="J826" s="5" t="s">
        <v>2899</v>
      </c>
      <c r="K826" s="6">
        <f>Sheet2!K826/'Adj. RRP'!$N$1*'Adj. RRP'!$N$3</f>
        <v>26</v>
      </c>
    </row>
    <row r="827" spans="1:12" ht="13.5" customHeight="1" x14ac:dyDescent="0.25">
      <c r="A827" s="5" t="s">
        <v>2682</v>
      </c>
      <c r="B827" s="6">
        <f>Sheet2!B827/'Adj. RRP'!$N$1*'Adj. RRP'!$N$3</f>
        <v>6.7</v>
      </c>
      <c r="D827" s="5" t="s">
        <v>2770</v>
      </c>
      <c r="E827" s="6">
        <f>Sheet2!E827/'Adj. RRP'!$N$1*'Adj. RRP'!$N$3</f>
        <v>22.25</v>
      </c>
      <c r="G827" s="5" t="s">
        <v>2835</v>
      </c>
      <c r="H827" s="6">
        <f>Sheet2!H827/'Adj. RRP'!$N$1*'Adj. RRP'!$N$3</f>
        <v>19.3</v>
      </c>
      <c r="J827" s="5" t="s">
        <v>2902</v>
      </c>
      <c r="K827" s="6">
        <f>Sheet2!K827/'Adj. RRP'!$N$1*'Adj. RRP'!$N$3</f>
        <v>10.88</v>
      </c>
    </row>
    <row r="828" spans="1:12" ht="13.5" customHeight="1" x14ac:dyDescent="0.25">
      <c r="A828" s="5" t="s">
        <v>2683</v>
      </c>
      <c r="B828" s="6">
        <f>Sheet2!B828/'Adj. RRP'!$N$1*'Adj. RRP'!$N$3</f>
        <v>13.73</v>
      </c>
      <c r="D828" s="5" t="s">
        <v>2771</v>
      </c>
      <c r="E828" s="6">
        <f>Sheet2!E828/'Adj. RRP'!$N$1*'Adj. RRP'!$N$3</f>
        <v>7.43</v>
      </c>
      <c r="G828" s="5" t="s">
        <v>2836</v>
      </c>
      <c r="H828" s="6">
        <f>Sheet2!H828/'Adj. RRP'!$N$1*'Adj. RRP'!$N$3</f>
        <v>8.3800000000000008</v>
      </c>
      <c r="J828" s="5" t="s">
        <v>2903</v>
      </c>
      <c r="K828" s="6">
        <f>Sheet2!K828/'Adj. RRP'!$N$1*'Adj. RRP'!$N$3</f>
        <v>11.65</v>
      </c>
    </row>
    <row r="829" spans="1:12" ht="13.5" customHeight="1" x14ac:dyDescent="0.25">
      <c r="A829" s="5" t="s">
        <v>2706</v>
      </c>
      <c r="B829" s="6">
        <f>Sheet2!B829/'Adj. RRP'!$N$1*'Adj. RRP'!$N$3</f>
        <v>16.600000000000001</v>
      </c>
      <c r="D829" s="5" t="s">
        <v>2772</v>
      </c>
      <c r="E829" s="6">
        <f>Sheet2!E829/'Adj. RRP'!$N$1*'Adj. RRP'!$N$3</f>
        <v>15.08</v>
      </c>
      <c r="G829" s="5" t="s">
        <v>2837</v>
      </c>
      <c r="H829" s="6">
        <f>Sheet2!H829/'Adj. RRP'!$N$1*'Adj. RRP'!$N$3</f>
        <v>16.2</v>
      </c>
      <c r="J829" s="5" t="s">
        <v>2904</v>
      </c>
      <c r="K829" s="6">
        <f>Sheet2!K829/'Adj. RRP'!$N$1*'Adj. RRP'!$N$3</f>
        <v>12.93</v>
      </c>
    </row>
    <row r="830" spans="1:12" ht="13.5" customHeight="1" x14ac:dyDescent="0.25">
      <c r="A830" s="5" t="s">
        <v>2707</v>
      </c>
      <c r="B830" s="6">
        <f>Sheet2!B830/'Adj. RRP'!$N$1*'Adj. RRP'!$N$3</f>
        <v>20.9</v>
      </c>
      <c r="D830" s="5" t="s">
        <v>2773</v>
      </c>
      <c r="E830" s="6">
        <f>Sheet2!E830/'Adj. RRP'!$N$1*'Adj. RRP'!$N$3</f>
        <v>17.95</v>
      </c>
      <c r="G830" s="5" t="s">
        <v>2838</v>
      </c>
      <c r="H830" s="6">
        <f>Sheet2!H830/'Adj. RRP'!$N$1*'Adj. RRP'!$N$3</f>
        <v>20.079999999999998</v>
      </c>
      <c r="J830" s="5" t="s">
        <v>2869</v>
      </c>
      <c r="K830" s="6">
        <f>Sheet2!K830/'Adj. RRP'!$N$1*'Adj. RRP'!$N$3</f>
        <v>8.5</v>
      </c>
    </row>
    <row r="831" spans="1:12" ht="13.5" customHeight="1" thickBot="1" x14ac:dyDescent="0.3">
      <c r="A831" s="12" t="s">
        <v>2708</v>
      </c>
      <c r="B831" s="13">
        <f>Sheet2!B831/'Adj. RRP'!$N$1*'Adj. RRP'!$N$3</f>
        <v>16.600000000000001</v>
      </c>
      <c r="D831" s="12" t="s">
        <v>2774</v>
      </c>
      <c r="E831" s="13">
        <f>Sheet2!E831/'Adj. RRP'!$N$1*'Adj. RRP'!$N$3</f>
        <v>22.25</v>
      </c>
      <c r="G831" s="12" t="s">
        <v>2839</v>
      </c>
      <c r="H831" s="13">
        <f>Sheet2!H831/'Adj. RRP'!$N$1*'Adj. RRP'!$N$3</f>
        <v>22.88</v>
      </c>
      <c r="J831" s="12" t="s">
        <v>2905</v>
      </c>
      <c r="K831" s="13">
        <f>Sheet2!K831/'Adj. RRP'!$N$1*'Adj. RRP'!$N$3</f>
        <v>14.78</v>
      </c>
    </row>
    <row r="832" spans="1:12" ht="13.5" customHeight="1" x14ac:dyDescent="0.25">
      <c r="A832" s="60" t="s">
        <v>3927</v>
      </c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</row>
    <row r="833" spans="1:12" ht="13.5" customHeight="1" thickBot="1" x14ac:dyDescent="0.3">
      <c r="A833" s="60" t="s">
        <v>0</v>
      </c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</row>
    <row r="834" spans="1:12" ht="13.5" customHeight="1" thickBot="1" x14ac:dyDescent="0.3">
      <c r="A834" s="56" t="s">
        <v>2889</v>
      </c>
      <c r="B834" s="57"/>
      <c r="D834" s="56" t="s">
        <v>2943</v>
      </c>
      <c r="E834" s="57"/>
      <c r="G834" s="56" t="s">
        <v>3005</v>
      </c>
      <c r="H834" s="57"/>
      <c r="J834" s="64" t="s">
        <v>3069</v>
      </c>
      <c r="K834" s="65"/>
    </row>
    <row r="835" spans="1:12" ht="13.5" customHeight="1" thickBot="1" x14ac:dyDescent="0.3">
      <c r="A835" s="3" t="s">
        <v>1</v>
      </c>
      <c r="B835" s="4" t="s">
        <v>2</v>
      </c>
      <c r="D835" s="3" t="s">
        <v>1</v>
      </c>
      <c r="E835" s="4" t="s">
        <v>2</v>
      </c>
      <c r="G835" s="3" t="s">
        <v>1</v>
      </c>
      <c r="H835" s="4" t="s">
        <v>2</v>
      </c>
      <c r="J835" s="55" t="s">
        <v>1</v>
      </c>
      <c r="K835" s="52" t="s">
        <v>2</v>
      </c>
    </row>
    <row r="836" spans="1:12" ht="13.5" customHeight="1" x14ac:dyDescent="0.25">
      <c r="A836" s="5" t="s">
        <v>2906</v>
      </c>
      <c r="B836" s="6">
        <f>Sheet2!B836/'Adj. RRP'!$N$1*'Adj. RRP'!$N$3</f>
        <v>19.64</v>
      </c>
      <c r="D836" s="5" t="s">
        <v>2957</v>
      </c>
      <c r="E836" s="6">
        <f>Sheet2!E836/'Adj. RRP'!$N$1*'Adj. RRP'!$N$3</f>
        <v>16.579999999999998</v>
      </c>
      <c r="G836" s="11" t="s">
        <v>3011</v>
      </c>
      <c r="H836" s="10">
        <f>Sheet2!H836/'Adj. RRP'!$N$1*'Adj. RRP'!$N$3</f>
        <v>13.88</v>
      </c>
      <c r="J836" s="5" t="s">
        <v>3104</v>
      </c>
      <c r="K836" s="6">
        <f>Sheet2!K836/'Adj. RRP'!$N$1*'Adj. RRP'!$N$3</f>
        <v>25.58</v>
      </c>
    </row>
    <row r="837" spans="1:12" ht="13.5" customHeight="1" x14ac:dyDescent="0.25">
      <c r="A837" s="5" t="s">
        <v>2907</v>
      </c>
      <c r="B837" s="6">
        <f>Sheet2!B837/'Adj. RRP'!$N$1*'Adj. RRP'!$N$3</f>
        <v>22.63</v>
      </c>
      <c r="D837" s="5" t="s">
        <v>2958</v>
      </c>
      <c r="E837" s="6">
        <f>Sheet2!E837/'Adj. RRP'!$N$1*'Adj. RRP'!$N$3</f>
        <v>18.73</v>
      </c>
      <c r="G837" s="5" t="s">
        <v>3014</v>
      </c>
      <c r="H837" s="6">
        <f>Sheet2!H837/'Adj. RRP'!$N$1*'Adj. RRP'!$N$3</f>
        <v>16.579999999999998</v>
      </c>
      <c r="J837" s="5" t="s">
        <v>3105</v>
      </c>
      <c r="K837" s="6">
        <f>Sheet2!K837/'Adj. RRP'!$N$1*'Adj. RRP'!$N$3</f>
        <v>8.3800000000000008</v>
      </c>
    </row>
    <row r="838" spans="1:12" ht="13.5" customHeight="1" x14ac:dyDescent="0.25">
      <c r="A838" s="5" t="s">
        <v>2908</v>
      </c>
      <c r="B838" s="6">
        <f>Sheet2!B838/'Adj. RRP'!$N$1*'Adj. RRP'!$N$3</f>
        <v>26.13</v>
      </c>
      <c r="D838" s="5" t="s">
        <v>2959</v>
      </c>
      <c r="E838" s="6">
        <f>Sheet2!E838/'Adj. RRP'!$N$1*'Adj. RRP'!$N$3</f>
        <v>7.33</v>
      </c>
      <c r="G838" s="5" t="s">
        <v>3015</v>
      </c>
      <c r="H838" s="6">
        <f>Sheet2!H838/'Adj. RRP'!$N$1*'Adj. RRP'!$N$3</f>
        <v>18.73</v>
      </c>
      <c r="J838" s="5" t="s">
        <v>3106</v>
      </c>
      <c r="K838" s="6">
        <f>Sheet2!K838/'Adj. RRP'!$N$1*'Adj. RRP'!$N$3</f>
        <v>16.2</v>
      </c>
    </row>
    <row r="839" spans="1:12" ht="13.5" customHeight="1" x14ac:dyDescent="0.25">
      <c r="A839" s="5" t="s">
        <v>2909</v>
      </c>
      <c r="B839" s="6">
        <f>Sheet2!B839/'Adj. RRP'!$N$1*'Adj. RRP'!$N$3</f>
        <v>14.98</v>
      </c>
      <c r="D839" s="5" t="s">
        <v>2960</v>
      </c>
      <c r="E839" s="6">
        <f>Sheet2!E839/'Adj. RRP'!$N$1*'Adj. RRP'!$N$3</f>
        <v>15.150000000000002</v>
      </c>
      <c r="G839" s="5" t="s">
        <v>3016</v>
      </c>
      <c r="H839" s="6">
        <f>Sheet2!H839/'Adj. RRP'!$N$1*'Adj. RRP'!$N$3</f>
        <v>13.8</v>
      </c>
      <c r="J839" s="5" t="s">
        <v>3107</v>
      </c>
      <c r="K839" s="6">
        <f>Sheet2!K839/'Adj. RRP'!$N$1*'Adj. RRP'!$N$3</f>
        <v>20.079999999999998</v>
      </c>
    </row>
    <row r="840" spans="1:12" ht="13.5" customHeight="1" x14ac:dyDescent="0.25">
      <c r="A840" s="5" t="s">
        <v>2910</v>
      </c>
      <c r="B840" s="6">
        <f>Sheet2!B840/'Adj. RRP'!$N$1*'Adj. RRP'!$N$3</f>
        <v>19.95</v>
      </c>
      <c r="D840" s="5" t="s">
        <v>2961</v>
      </c>
      <c r="E840" s="6">
        <f>Sheet2!E840/'Adj. RRP'!$N$1*'Adj. RRP'!$N$3</f>
        <v>19.03</v>
      </c>
      <c r="G840" s="5" t="s">
        <v>3017</v>
      </c>
      <c r="H840" s="6">
        <f>Sheet2!H840/'Adj. RRP'!$N$1*'Adj. RRP'!$N$3</f>
        <v>20.68</v>
      </c>
      <c r="J840" s="5" t="s">
        <v>3108</v>
      </c>
      <c r="K840" s="6">
        <f>Sheet2!K840/'Adj. RRP'!$N$1*'Adj. RRP'!$N$3</f>
        <v>22.88</v>
      </c>
    </row>
    <row r="841" spans="1:12" ht="13.5" customHeight="1" x14ac:dyDescent="0.25">
      <c r="A841" s="5" t="s">
        <v>2911</v>
      </c>
      <c r="B841" s="6">
        <f>Sheet2!B841/'Adj. RRP'!$N$1*'Adj. RRP'!$N$3</f>
        <v>23.129999999999995</v>
      </c>
      <c r="D841" s="5" t="s">
        <v>2962</v>
      </c>
      <c r="E841" s="6">
        <f>Sheet2!E841/'Adj. RRP'!$N$1*'Adj. RRP'!$N$3</f>
        <v>21.83</v>
      </c>
      <c r="G841" s="5" t="s">
        <v>3018</v>
      </c>
      <c r="H841" s="6">
        <f>Sheet2!H841/'Adj. RRP'!$N$1*'Adj. RRP'!$N$3</f>
        <v>23.55</v>
      </c>
      <c r="J841" s="5" t="s">
        <v>3109</v>
      </c>
      <c r="K841" s="6">
        <f>Sheet2!K841/'Adj. RRP'!$N$1*'Adj. RRP'!$N$3</f>
        <v>26.63</v>
      </c>
    </row>
    <row r="842" spans="1:12" ht="13.5" customHeight="1" x14ac:dyDescent="0.25">
      <c r="A842" s="5" t="s">
        <v>2912</v>
      </c>
      <c r="B842" s="6">
        <f>Sheet2!B842/'Adj. RRP'!$N$1*'Adj. RRP'!$N$3</f>
        <v>10.25</v>
      </c>
      <c r="D842" s="5" t="s">
        <v>2963</v>
      </c>
      <c r="E842" s="6">
        <f>Sheet2!E842/'Adj. RRP'!$N$1*'Adj. RRP'!$N$3</f>
        <v>25.58</v>
      </c>
      <c r="G842" s="5" t="s">
        <v>3019</v>
      </c>
      <c r="H842" s="6">
        <f>Sheet2!H842/'Adj. RRP'!$N$1*'Adj. RRP'!$N$3</f>
        <v>27.85</v>
      </c>
      <c r="J842" s="5" t="s">
        <v>3110</v>
      </c>
      <c r="K842" s="6">
        <f>Sheet2!K842/'Adj. RRP'!$N$1*'Adj. RRP'!$N$3</f>
        <v>12.48</v>
      </c>
    </row>
    <row r="843" spans="1:12" ht="13.5" customHeight="1" x14ac:dyDescent="0.25">
      <c r="A843" s="5" t="s">
        <v>2913</v>
      </c>
      <c r="B843" s="6">
        <f>Sheet2!B843/'Adj. RRP'!$N$1*'Adj. RRP'!$N$3</f>
        <v>13.08</v>
      </c>
      <c r="D843" s="5" t="s">
        <v>2964</v>
      </c>
      <c r="E843" s="6">
        <f>Sheet2!E843/'Adj. RRP'!$N$1*'Adj. RRP'!$N$3</f>
        <v>8.3800000000000008</v>
      </c>
      <c r="G843" s="5" t="s">
        <v>3020</v>
      </c>
      <c r="H843" s="6">
        <f>Sheet2!H843/'Adj. RRP'!$N$1*'Adj. RRP'!$N$3</f>
        <v>10.1</v>
      </c>
      <c r="J843" s="5" t="s">
        <v>3111</v>
      </c>
      <c r="K843" s="6">
        <f>Sheet2!K843/'Adj. RRP'!$N$1*'Adj. RRP'!$N$3</f>
        <v>20.6</v>
      </c>
    </row>
    <row r="844" spans="1:12" ht="13.5" customHeight="1" x14ac:dyDescent="0.25">
      <c r="A844" s="5" t="s">
        <v>2914</v>
      </c>
      <c r="B844" s="6">
        <f>Sheet2!B844/'Adj. RRP'!$N$1*'Adj. RRP'!$N$3</f>
        <v>16.28</v>
      </c>
      <c r="D844" s="5" t="s">
        <v>2965</v>
      </c>
      <c r="E844" s="6">
        <f>Sheet2!E844/'Adj. RRP'!$N$1*'Adj. RRP'!$N$3</f>
        <v>16.2</v>
      </c>
      <c r="G844" s="5" t="s">
        <v>3021</v>
      </c>
      <c r="H844" s="6">
        <f>Sheet2!H844/'Adj. RRP'!$N$1*'Adj. RRP'!$N$3</f>
        <v>10.88</v>
      </c>
      <c r="J844" s="5" t="s">
        <v>3112</v>
      </c>
      <c r="K844" s="6">
        <f>Sheet2!K844/'Adj. RRP'!$N$1*'Adj. RRP'!$N$3</f>
        <v>23.479999999999997</v>
      </c>
    </row>
    <row r="845" spans="1:12" ht="13.5" customHeight="1" x14ac:dyDescent="0.25">
      <c r="A845" s="5" t="s">
        <v>2900</v>
      </c>
      <c r="B845" s="6">
        <f>Sheet2!B845/'Adj. RRP'!$N$1*'Adj. RRP'!$N$3</f>
        <v>8.1300000000000008</v>
      </c>
      <c r="D845" s="5" t="s">
        <v>2966</v>
      </c>
      <c r="E845" s="6">
        <f>Sheet2!E845/'Adj. RRP'!$N$1*'Adj. RRP'!$N$3</f>
        <v>20.079999999999998</v>
      </c>
      <c r="G845" s="5" t="s">
        <v>3022</v>
      </c>
      <c r="H845" s="6">
        <f>Sheet2!H845/'Adj. RRP'!$N$1*'Adj. RRP'!$N$3</f>
        <v>12.15</v>
      </c>
      <c r="J845" s="5" t="s">
        <v>3113</v>
      </c>
      <c r="K845" s="6">
        <f>Sheet2!K845/'Adj. RRP'!$N$1*'Adj. RRP'!$N$3</f>
        <v>27.53</v>
      </c>
    </row>
    <row r="846" spans="1:12" ht="13.5" customHeight="1" x14ac:dyDescent="0.25">
      <c r="A846" s="5" t="s">
        <v>2901</v>
      </c>
      <c r="B846" s="6">
        <f>Sheet2!B846/'Adj. RRP'!$N$1*'Adj. RRP'!$N$3</f>
        <v>15.150000000000002</v>
      </c>
      <c r="D846" s="5" t="s">
        <v>2967</v>
      </c>
      <c r="E846" s="6">
        <f>Sheet2!E846/'Adj. RRP'!$N$1*'Adj. RRP'!$N$3</f>
        <v>22.88</v>
      </c>
      <c r="G846" s="5" t="s">
        <v>3023</v>
      </c>
      <c r="H846" s="6">
        <f>Sheet2!H846/'Adj. RRP'!$N$1*'Adj. RRP'!$N$3</f>
        <v>17.329999999999998</v>
      </c>
      <c r="J846" s="5" t="s">
        <v>3114</v>
      </c>
      <c r="K846" s="6">
        <f>Sheet2!K846/'Adj. RRP'!$N$1*'Adj. RRP'!$N$3</f>
        <v>10.75</v>
      </c>
    </row>
    <row r="847" spans="1:12" ht="13.5" customHeight="1" thickBot="1" x14ac:dyDescent="0.3">
      <c r="A847" s="5" t="s">
        <v>2915</v>
      </c>
      <c r="B847" s="6">
        <f>Sheet2!B847/'Adj. RRP'!$N$1*'Adj. RRP'!$N$3</f>
        <v>18.03</v>
      </c>
      <c r="D847" s="5" t="s">
        <v>2968</v>
      </c>
      <c r="E847" s="6">
        <f>Sheet2!E847/'Adj. RRP'!$N$1*'Adj. RRP'!$N$3</f>
        <v>26.63</v>
      </c>
      <c r="G847" s="5" t="s">
        <v>3024</v>
      </c>
      <c r="H847" s="6">
        <f>Sheet2!H847/'Adj. RRP'!$N$1*'Adj. RRP'!$N$3</f>
        <v>19.079999999999998</v>
      </c>
      <c r="J847" s="5" t="s">
        <v>3115</v>
      </c>
      <c r="K847" s="6">
        <f>Sheet2!K847/'Adj. RRP'!$N$1*'Adj. RRP'!$N$3</f>
        <v>14.18</v>
      </c>
    </row>
    <row r="848" spans="1:12" ht="13.5" customHeight="1" thickBot="1" x14ac:dyDescent="0.3">
      <c r="A848" s="5" t="s">
        <v>2916</v>
      </c>
      <c r="B848" s="6">
        <f>Sheet2!B848/'Adj. RRP'!$N$1*'Adj. RRP'!$N$3</f>
        <v>22.08</v>
      </c>
      <c r="D848" s="58" t="s">
        <v>2982</v>
      </c>
      <c r="E848" s="59"/>
      <c r="G848" s="5" t="s">
        <v>3025</v>
      </c>
      <c r="H848" s="6">
        <f>Sheet2!H848/'Adj. RRP'!$N$1*'Adj. RRP'!$N$3</f>
        <v>20.5</v>
      </c>
      <c r="J848" s="5" t="s">
        <v>3116</v>
      </c>
      <c r="K848" s="6">
        <f>Sheet2!K848/'Adj. RRP'!$N$1*'Adj. RRP'!$N$3</f>
        <v>20.58</v>
      </c>
    </row>
    <row r="849" spans="1:11" ht="13.5" customHeight="1" thickBot="1" x14ac:dyDescent="0.3">
      <c r="A849" s="58" t="s">
        <v>2917</v>
      </c>
      <c r="B849" s="59"/>
      <c r="D849" s="5" t="s">
        <v>2983</v>
      </c>
      <c r="E849" s="6">
        <f>Sheet2!E849/'Adj. RRP'!$N$1*'Adj. RRP'!$N$3</f>
        <v>7.33</v>
      </c>
      <c r="G849" s="58" t="s">
        <v>3051</v>
      </c>
      <c r="H849" s="59"/>
      <c r="J849" s="58" t="s">
        <v>3117</v>
      </c>
      <c r="K849" s="59"/>
    </row>
    <row r="850" spans="1:11" ht="13.5" customHeight="1" x14ac:dyDescent="0.25">
      <c r="A850" s="5" t="s">
        <v>2918</v>
      </c>
      <c r="B850" s="6">
        <f>Sheet2!B850/'Adj. RRP'!$N$1*'Adj. RRP'!$N$3</f>
        <v>12.989999999999998</v>
      </c>
      <c r="D850" s="5" t="s">
        <v>2984</v>
      </c>
      <c r="E850" s="6">
        <f>Sheet2!E850/'Adj. RRP'!$N$1*'Adj. RRP'!$N$3</f>
        <v>15.150000000000002</v>
      </c>
      <c r="G850" s="5" t="s">
        <v>3052</v>
      </c>
      <c r="H850" s="6">
        <f>Sheet2!H850/'Adj. RRP'!$N$1*'Adj. RRP'!$N$3</f>
        <v>7.33</v>
      </c>
      <c r="J850" s="5" t="s">
        <v>3118</v>
      </c>
      <c r="K850" s="6">
        <f>Sheet2!K850/'Adj. RRP'!$N$1*'Adj. RRP'!$N$3</f>
        <v>9.3000000000000007</v>
      </c>
    </row>
    <row r="851" spans="1:11" ht="13.5" customHeight="1" x14ac:dyDescent="0.25">
      <c r="A851" s="5" t="s">
        <v>2919</v>
      </c>
      <c r="B851" s="6">
        <f>Sheet2!B851/'Adj. RRP'!$N$1*'Adj. RRP'!$N$3</f>
        <v>20.61</v>
      </c>
      <c r="D851" s="5" t="s">
        <v>2985</v>
      </c>
      <c r="E851" s="6">
        <f>Sheet2!E851/'Adj. RRP'!$N$1*'Adj. RRP'!$N$3</f>
        <v>19.03</v>
      </c>
      <c r="G851" s="5" t="s">
        <v>3053</v>
      </c>
      <c r="H851" s="6">
        <f>Sheet2!H851/'Adj. RRP'!$N$1*'Adj. RRP'!$N$3</f>
        <v>15.150000000000002</v>
      </c>
      <c r="J851" s="5" t="s">
        <v>3119</v>
      </c>
      <c r="K851" s="6">
        <f>Sheet2!K851/'Adj. RRP'!$N$1*'Adj. RRP'!$N$3</f>
        <v>17.079999999999998</v>
      </c>
    </row>
    <row r="852" spans="1:11" ht="13.5" customHeight="1" x14ac:dyDescent="0.25">
      <c r="A852" s="5" t="s">
        <v>2920</v>
      </c>
      <c r="B852" s="6">
        <f>Sheet2!B852/'Adj. RRP'!$N$1*'Adj. RRP'!$N$3</f>
        <v>23.49</v>
      </c>
      <c r="D852" s="5" t="s">
        <v>2986</v>
      </c>
      <c r="E852" s="6">
        <f>Sheet2!E852/'Adj. RRP'!$N$1*'Adj. RRP'!$N$3</f>
        <v>21.83</v>
      </c>
      <c r="G852" s="5" t="s">
        <v>3054</v>
      </c>
      <c r="H852" s="6">
        <f>Sheet2!H852/'Adj. RRP'!$N$1*'Adj. RRP'!$N$3</f>
        <v>19.03</v>
      </c>
      <c r="J852" s="5" t="s">
        <v>3120</v>
      </c>
      <c r="K852" s="6">
        <f>Sheet2!K852/'Adj. RRP'!$N$1*'Adj. RRP'!$N$3</f>
        <v>19.95</v>
      </c>
    </row>
    <row r="853" spans="1:11" ht="13.5" customHeight="1" x14ac:dyDescent="0.25">
      <c r="A853" s="5" t="s">
        <v>2921</v>
      </c>
      <c r="B853" s="6">
        <f>Sheet2!B853/'Adj. RRP'!$N$1*'Adj. RRP'!$N$3</f>
        <v>27.54</v>
      </c>
      <c r="D853" s="5" t="s">
        <v>2987</v>
      </c>
      <c r="E853" s="6">
        <f>Sheet2!E853/'Adj. RRP'!$N$1*'Adj. RRP'!$N$3</f>
        <v>25.58</v>
      </c>
      <c r="G853" s="5" t="s">
        <v>3055</v>
      </c>
      <c r="H853" s="6">
        <f>Sheet2!H853/'Adj. RRP'!$N$1*'Adj. RRP'!$N$3</f>
        <v>21.83</v>
      </c>
      <c r="J853" s="5" t="s">
        <v>3121</v>
      </c>
      <c r="K853" s="6">
        <f>Sheet2!K853/'Adj. RRP'!$N$1*'Adj. RRP'!$N$3</f>
        <v>24.25</v>
      </c>
    </row>
    <row r="854" spans="1:11" ht="13.5" customHeight="1" x14ac:dyDescent="0.25">
      <c r="A854" s="5" t="s">
        <v>2922</v>
      </c>
      <c r="B854" s="6">
        <f>Sheet2!B854/'Adj. RRP'!$N$1*'Adj. RRP'!$N$3</f>
        <v>8.5</v>
      </c>
      <c r="D854" s="5" t="s">
        <v>2988</v>
      </c>
      <c r="E854" s="6">
        <f>Sheet2!E854/'Adj. RRP'!$N$1*'Adj. RRP'!$N$3</f>
        <v>8.3800000000000008</v>
      </c>
      <c r="G854" s="5" t="s">
        <v>3056</v>
      </c>
      <c r="H854" s="6">
        <f>Sheet2!H854/'Adj. RRP'!$N$1*'Adj. RRP'!$N$3</f>
        <v>25.58</v>
      </c>
      <c r="J854" s="5" t="s">
        <v>3122</v>
      </c>
      <c r="K854" s="6">
        <f>Sheet2!K854/'Adj. RRP'!$N$1*'Adj. RRP'!$N$3</f>
        <v>16.329999999999998</v>
      </c>
    </row>
    <row r="855" spans="1:11" ht="13.5" customHeight="1" x14ac:dyDescent="0.25">
      <c r="A855" s="5" t="s">
        <v>2923</v>
      </c>
      <c r="B855" s="6">
        <f>Sheet2!B855/'Adj. RRP'!$N$1*'Adj. RRP'!$N$3</f>
        <v>14.78</v>
      </c>
      <c r="D855" s="5" t="s">
        <v>2989</v>
      </c>
      <c r="E855" s="6">
        <f>Sheet2!E855/'Adj. RRP'!$N$1*'Adj. RRP'!$N$3</f>
        <v>16.2</v>
      </c>
      <c r="G855" s="5" t="s">
        <v>3057</v>
      </c>
      <c r="H855" s="6">
        <f>Sheet2!H855/'Adj. RRP'!$N$1*'Adj. RRP'!$N$3</f>
        <v>8.3800000000000008</v>
      </c>
      <c r="J855" s="5" t="s">
        <v>3123</v>
      </c>
      <c r="K855" s="6">
        <f>Sheet2!K855/'Adj. RRP'!$N$1*'Adj. RRP'!$N$3</f>
        <v>23.2</v>
      </c>
    </row>
    <row r="856" spans="1:11" ht="13.5" customHeight="1" x14ac:dyDescent="0.25">
      <c r="A856" s="5" t="s">
        <v>2924</v>
      </c>
      <c r="B856" s="6">
        <f>Sheet2!B856/'Adj. RRP'!$N$1*'Adj. RRP'!$N$3</f>
        <v>19.64</v>
      </c>
      <c r="D856" s="5" t="s">
        <v>2990</v>
      </c>
      <c r="E856" s="6">
        <f>Sheet2!E856/'Adj. RRP'!$N$1*'Adj. RRP'!$N$3</f>
        <v>20.079999999999998</v>
      </c>
      <c r="G856" s="5" t="s">
        <v>3058</v>
      </c>
      <c r="H856" s="6">
        <f>Sheet2!H856/'Adj. RRP'!$N$1*'Adj. RRP'!$N$3</f>
        <v>16.2</v>
      </c>
      <c r="J856" s="5" t="s">
        <v>3124</v>
      </c>
      <c r="K856" s="6">
        <f>Sheet2!K856/'Adj. RRP'!$N$1*'Adj. RRP'!$N$3</f>
        <v>26.08</v>
      </c>
    </row>
    <row r="857" spans="1:11" ht="13.5" customHeight="1" x14ac:dyDescent="0.25">
      <c r="A857" s="5" t="s">
        <v>2925</v>
      </c>
      <c r="B857" s="6">
        <f>Sheet2!B857/'Adj. RRP'!$N$1*'Adj. RRP'!$N$3</f>
        <v>22.63</v>
      </c>
      <c r="D857" s="5" t="s">
        <v>2991</v>
      </c>
      <c r="E857" s="6">
        <f>Sheet2!E857/'Adj. RRP'!$N$1*'Adj. RRP'!$N$3</f>
        <v>22.88</v>
      </c>
      <c r="G857" s="5" t="s">
        <v>3059</v>
      </c>
      <c r="H857" s="6">
        <f>Sheet2!H857/'Adj. RRP'!$N$1*'Adj. RRP'!$N$3</f>
        <v>20.079999999999998</v>
      </c>
      <c r="J857" s="5" t="s">
        <v>3125</v>
      </c>
      <c r="K857" s="6">
        <f>Sheet2!K857/'Adj. RRP'!$N$1*'Adj. RRP'!$N$3</f>
        <v>30.38</v>
      </c>
    </row>
    <row r="858" spans="1:11" ht="13.5" customHeight="1" x14ac:dyDescent="0.25">
      <c r="A858" s="5" t="s">
        <v>2926</v>
      </c>
      <c r="B858" s="6">
        <f>Sheet2!B858/'Adj. RRP'!$N$1*'Adj. RRP'!$N$3</f>
        <v>26.13</v>
      </c>
      <c r="D858" s="5" t="s">
        <v>2992</v>
      </c>
      <c r="E858" s="6">
        <f>Sheet2!E858/'Adj. RRP'!$N$1*'Adj. RRP'!$N$3</f>
        <v>26.63</v>
      </c>
      <c r="G858" s="5" t="s">
        <v>3060</v>
      </c>
      <c r="H858" s="6">
        <f>Sheet2!H858/'Adj. RRP'!$N$1*'Adj. RRP'!$N$3</f>
        <v>22.88</v>
      </c>
      <c r="J858" s="5" t="s">
        <v>3126</v>
      </c>
      <c r="K858" s="6">
        <f>Sheet2!K858/'Adj. RRP'!$N$1*'Adj. RRP'!$N$3</f>
        <v>7.18</v>
      </c>
    </row>
    <row r="859" spans="1:11" ht="13.5" customHeight="1" x14ac:dyDescent="0.25">
      <c r="A859" s="5" t="s">
        <v>2927</v>
      </c>
      <c r="B859" s="6">
        <f>Sheet2!B859/'Adj. RRP'!$N$1*'Adj. RRP'!$N$3</f>
        <v>13.88</v>
      </c>
      <c r="D859" s="5" t="s">
        <v>2993</v>
      </c>
      <c r="E859" s="6">
        <f>Sheet2!E859/'Adj. RRP'!$N$1*'Adj. RRP'!$N$3</f>
        <v>13.88</v>
      </c>
      <c r="G859" s="5" t="s">
        <v>3061</v>
      </c>
      <c r="H859" s="6">
        <f>Sheet2!H859/'Adj. RRP'!$N$1*'Adj. RRP'!$N$3</f>
        <v>26.63</v>
      </c>
      <c r="J859" s="5" t="s">
        <v>3127</v>
      </c>
      <c r="K859" s="6">
        <f>Sheet2!K859/'Adj. RRP'!$N$1*'Adj. RRP'!$N$3</f>
        <v>14.95</v>
      </c>
    </row>
    <row r="860" spans="1:11" ht="13.5" customHeight="1" x14ac:dyDescent="0.25">
      <c r="A860" s="5" t="s">
        <v>2928</v>
      </c>
      <c r="B860" s="6">
        <f>Sheet2!B860/'Adj. RRP'!$N$1*'Adj. RRP'!$N$3</f>
        <v>16.579999999999998</v>
      </c>
      <c r="D860" s="5" t="s">
        <v>2994</v>
      </c>
      <c r="E860" s="6">
        <f>Sheet2!E860/'Adj. RRP'!$N$1*'Adj. RRP'!$N$3</f>
        <v>16.579999999999998</v>
      </c>
      <c r="G860" s="5" t="s">
        <v>3062</v>
      </c>
      <c r="H860" s="6">
        <f>Sheet2!H860/'Adj. RRP'!$N$1*'Adj. RRP'!$N$3</f>
        <v>13.88</v>
      </c>
      <c r="J860" s="5" t="s">
        <v>3128</v>
      </c>
      <c r="K860" s="6">
        <f>Sheet2!K860/'Adj. RRP'!$N$1*'Adj. RRP'!$N$3</f>
        <v>17.829999999999998</v>
      </c>
    </row>
    <row r="861" spans="1:11" ht="13.5" customHeight="1" x14ac:dyDescent="0.25">
      <c r="A861" s="5" t="s">
        <v>2929</v>
      </c>
      <c r="B861" s="6">
        <f>Sheet2!B861/'Adj. RRP'!$N$1*'Adj. RRP'!$N$3</f>
        <v>18.73</v>
      </c>
      <c r="D861" s="5" t="s">
        <v>2995</v>
      </c>
      <c r="E861" s="6">
        <f>Sheet2!E861/'Adj. RRP'!$N$1*'Adj. RRP'!$N$3</f>
        <v>18.73</v>
      </c>
      <c r="G861" s="5" t="s">
        <v>3063</v>
      </c>
      <c r="H861" s="6">
        <f>Sheet2!H861/'Adj. RRP'!$N$1*'Adj. RRP'!$N$3</f>
        <v>16.579999999999998</v>
      </c>
      <c r="J861" s="5" t="s">
        <v>3129</v>
      </c>
      <c r="K861" s="6">
        <f>Sheet2!K861/'Adj. RRP'!$N$1*'Adj. RRP'!$N$3</f>
        <v>22.130000000000003</v>
      </c>
    </row>
    <row r="862" spans="1:11" ht="13.5" customHeight="1" x14ac:dyDescent="0.25">
      <c r="A862" s="5" t="s">
        <v>2930</v>
      </c>
      <c r="B862" s="6">
        <f>Sheet2!B862/'Adj. RRP'!$N$1*'Adj. RRP'!$N$3</f>
        <v>7.33</v>
      </c>
      <c r="D862" s="5" t="s">
        <v>2996</v>
      </c>
      <c r="E862" s="6">
        <f>Sheet2!E862/'Adj. RRP'!$N$1*'Adj. RRP'!$N$3</f>
        <v>12.48</v>
      </c>
      <c r="G862" s="5" t="s">
        <v>3064</v>
      </c>
      <c r="H862" s="6">
        <f>Sheet2!H862/'Adj. RRP'!$N$1*'Adj. RRP'!$N$3</f>
        <v>18.73</v>
      </c>
      <c r="J862" s="5" t="s">
        <v>3130</v>
      </c>
      <c r="K862" s="6">
        <f>Sheet2!K862/'Adj. RRP'!$N$1*'Adj. RRP'!$N$3</f>
        <v>16.329999999999998</v>
      </c>
    </row>
    <row r="863" spans="1:11" ht="13.5" customHeight="1" x14ac:dyDescent="0.25">
      <c r="A863" s="5" t="s">
        <v>2931</v>
      </c>
      <c r="B863" s="6">
        <f>Sheet2!B863/'Adj. RRP'!$N$1*'Adj. RRP'!$N$3</f>
        <v>15.150000000000002</v>
      </c>
      <c r="D863" s="5" t="s">
        <v>2997</v>
      </c>
      <c r="E863" s="6">
        <f>Sheet2!E863/'Adj. RRP'!$N$1*'Adj. RRP'!$N$3</f>
        <v>20.6</v>
      </c>
      <c r="G863" s="5" t="s">
        <v>3065</v>
      </c>
      <c r="H863" s="6">
        <f>Sheet2!H863/'Adj. RRP'!$N$1*'Adj. RRP'!$N$3</f>
        <v>10.4</v>
      </c>
      <c r="J863" s="5" t="s">
        <v>3131</v>
      </c>
      <c r="K863" s="6">
        <f>Sheet2!K863/'Adj. RRP'!$N$1*'Adj. RRP'!$N$3</f>
        <v>23.2</v>
      </c>
    </row>
    <row r="864" spans="1:11" ht="13.5" customHeight="1" x14ac:dyDescent="0.25">
      <c r="A864" s="5" t="s">
        <v>2932</v>
      </c>
      <c r="B864" s="6">
        <f>Sheet2!B864/'Adj. RRP'!$N$1*'Adj. RRP'!$N$3</f>
        <v>19.03</v>
      </c>
      <c r="D864" s="5" t="s">
        <v>2998</v>
      </c>
      <c r="E864" s="6">
        <f>Sheet2!E864/'Adj. RRP'!$N$1*'Adj. RRP'!$N$3</f>
        <v>23.479999999999997</v>
      </c>
      <c r="G864" s="5" t="s">
        <v>3066</v>
      </c>
      <c r="H864" s="6">
        <f>Sheet2!H864/'Adj. RRP'!$N$1*'Adj. RRP'!$N$3</f>
        <v>12.330000000000002</v>
      </c>
      <c r="J864" s="5" t="s">
        <v>3132</v>
      </c>
      <c r="K864" s="6">
        <f>Sheet2!K864/'Adj. RRP'!$N$1*'Adj. RRP'!$N$3</f>
        <v>26.08</v>
      </c>
    </row>
    <row r="865" spans="1:11" ht="13.5" customHeight="1" x14ac:dyDescent="0.25">
      <c r="A865" s="5" t="s">
        <v>2933</v>
      </c>
      <c r="B865" s="6">
        <f>Sheet2!B865/'Adj. RRP'!$N$1*'Adj. RRP'!$N$3</f>
        <v>21.83</v>
      </c>
      <c r="D865" s="5" t="s">
        <v>2999</v>
      </c>
      <c r="E865" s="6">
        <f>Sheet2!E865/'Adj. RRP'!$N$1*'Adj. RRP'!$N$3</f>
        <v>27.53</v>
      </c>
      <c r="G865" s="5" t="s">
        <v>3067</v>
      </c>
      <c r="H865" s="6">
        <f>Sheet2!H865/'Adj. RRP'!$N$1*'Adj. RRP'!$N$3</f>
        <v>19.3</v>
      </c>
      <c r="J865" s="5" t="s">
        <v>3133</v>
      </c>
      <c r="K865" s="6">
        <f>Sheet2!K865/'Adj. RRP'!$N$1*'Adj. RRP'!$N$3</f>
        <v>30.38</v>
      </c>
    </row>
    <row r="866" spans="1:11" ht="13.5" customHeight="1" x14ac:dyDescent="0.25">
      <c r="A866" s="5" t="s">
        <v>2934</v>
      </c>
      <c r="B866" s="6">
        <f>Sheet2!B866/'Adj. RRP'!$N$1*'Adj. RRP'!$N$3</f>
        <v>25.58</v>
      </c>
      <c r="D866" s="5" t="s">
        <v>3026</v>
      </c>
      <c r="E866" s="6">
        <f>Sheet2!E866/'Adj. RRP'!$N$1*'Adj. RRP'!$N$3</f>
        <v>8.5</v>
      </c>
      <c r="G866" s="5" t="s">
        <v>3068</v>
      </c>
      <c r="H866" s="6">
        <f>Sheet2!H866/'Adj. RRP'!$N$1*'Adj. RRP'!$N$3</f>
        <v>13.98</v>
      </c>
      <c r="J866" s="5" t="s">
        <v>3134</v>
      </c>
      <c r="K866" s="6">
        <f>Sheet2!K866/'Adj. RRP'!$N$1*'Adj. RRP'!$N$3</f>
        <v>10.649999999999999</v>
      </c>
    </row>
    <row r="867" spans="1:11" ht="13.5" customHeight="1" x14ac:dyDescent="0.25">
      <c r="A867" s="5" t="s">
        <v>2935</v>
      </c>
      <c r="B867" s="6">
        <f>Sheet2!B867/'Adj. RRP'!$N$1*'Adj. RRP'!$N$3</f>
        <v>8.3800000000000008</v>
      </c>
      <c r="D867" s="5" t="s">
        <v>3027</v>
      </c>
      <c r="E867" s="6">
        <f>Sheet2!E867/'Adj. RRP'!$N$1*'Adj. RRP'!$N$3</f>
        <v>14.55</v>
      </c>
      <c r="G867" s="5" t="s">
        <v>3070</v>
      </c>
      <c r="H867" s="6">
        <f>Sheet2!H867/'Adj. RRP'!$N$1*'Adj. RRP'!$N$3</f>
        <v>19.98</v>
      </c>
      <c r="J867" s="5" t="s">
        <v>3135</v>
      </c>
      <c r="K867" s="6">
        <f>Sheet2!K867/'Adj. RRP'!$N$1*'Adj. RRP'!$N$3</f>
        <v>18.3</v>
      </c>
    </row>
    <row r="868" spans="1:11" ht="13.5" customHeight="1" x14ac:dyDescent="0.25">
      <c r="A868" s="5" t="s">
        <v>2936</v>
      </c>
      <c r="B868" s="6">
        <f>Sheet2!B868/'Adj. RRP'!$N$1*'Adj. RRP'!$N$3</f>
        <v>16.2</v>
      </c>
      <c r="D868" s="5" t="s">
        <v>3028</v>
      </c>
      <c r="E868" s="6">
        <f>Sheet2!E868/'Adj. RRP'!$N$1*'Adj. RRP'!$N$3</f>
        <v>17.8</v>
      </c>
      <c r="G868" s="5" t="s">
        <v>3071</v>
      </c>
      <c r="H868" s="6">
        <f>Sheet2!H868/'Adj. RRP'!$N$1*'Adj. RRP'!$N$3</f>
        <v>25.48</v>
      </c>
      <c r="J868" s="5" t="s">
        <v>3136</v>
      </c>
      <c r="K868" s="6">
        <f>Sheet2!K868/'Adj. RRP'!$N$1*'Adj. RRP'!$N$3</f>
        <v>21.18</v>
      </c>
    </row>
    <row r="869" spans="1:11" ht="13.5" customHeight="1" x14ac:dyDescent="0.25">
      <c r="A869" s="5" t="s">
        <v>2937</v>
      </c>
      <c r="B869" s="6">
        <f>Sheet2!B869/'Adj. RRP'!$N$1*'Adj. RRP'!$N$3</f>
        <v>20.079999999999998</v>
      </c>
      <c r="D869" s="5" t="s">
        <v>3029</v>
      </c>
      <c r="E869" s="6">
        <f>Sheet2!E869/'Adj. RRP'!$N$1*'Adj. RRP'!$N$3</f>
        <v>22.4</v>
      </c>
      <c r="G869" s="5" t="s">
        <v>3072</v>
      </c>
      <c r="H869" s="6">
        <f>Sheet2!H869/'Adj. RRP'!$N$1*'Adj. RRP'!$N$3</f>
        <v>8.5</v>
      </c>
      <c r="J869" s="5" t="s">
        <v>3137</v>
      </c>
      <c r="K869" s="6">
        <f>Sheet2!K869/'Adj. RRP'!$N$1*'Adj. RRP'!$N$3</f>
        <v>10.88</v>
      </c>
    </row>
    <row r="870" spans="1:11" ht="13.5" customHeight="1" x14ac:dyDescent="0.25">
      <c r="A870" s="5" t="s">
        <v>2938</v>
      </c>
      <c r="B870" s="6">
        <f>Sheet2!B870/'Adj. RRP'!$N$1*'Adj. RRP'!$N$3</f>
        <v>22.88</v>
      </c>
      <c r="D870" s="5" t="s">
        <v>3030</v>
      </c>
      <c r="E870" s="6">
        <f>Sheet2!E870/'Adj. RRP'!$N$1*'Adj. RRP'!$N$3</f>
        <v>26.83</v>
      </c>
      <c r="G870" s="5" t="s">
        <v>3073</v>
      </c>
      <c r="H870" s="6">
        <f>Sheet2!H870/'Adj. RRP'!$N$1*'Adj. RRP'!$N$3</f>
        <v>14.55</v>
      </c>
      <c r="J870" s="5" t="s">
        <v>3138</v>
      </c>
      <c r="K870" s="6">
        <f>Sheet2!K870/'Adj. RRP'!$N$1*'Adj. RRP'!$N$3</f>
        <v>11.65</v>
      </c>
    </row>
    <row r="871" spans="1:11" ht="13.5" customHeight="1" x14ac:dyDescent="0.25">
      <c r="A871" s="5" t="s">
        <v>2939</v>
      </c>
      <c r="B871" s="6">
        <f>Sheet2!B871/'Adj. RRP'!$N$1*'Adj. RRP'!$N$3</f>
        <v>26.63</v>
      </c>
      <c r="D871" s="5" t="s">
        <v>3031</v>
      </c>
      <c r="E871" s="6">
        <f>Sheet2!E871/'Adj. RRP'!$N$1*'Adj. RRP'!$N$3</f>
        <v>37.43</v>
      </c>
      <c r="G871" s="5" t="s">
        <v>3074</v>
      </c>
      <c r="H871" s="6">
        <f>Sheet2!H871/'Adj. RRP'!$N$1*'Adj. RRP'!$N$3</f>
        <v>17.8</v>
      </c>
      <c r="J871" s="5" t="s">
        <v>3139</v>
      </c>
      <c r="K871" s="6">
        <f>Sheet2!K871/'Adj. RRP'!$N$1*'Adj. RRP'!$N$3</f>
        <v>12.55</v>
      </c>
    </row>
    <row r="872" spans="1:11" ht="13.5" customHeight="1" x14ac:dyDescent="0.25">
      <c r="A872" s="5" t="s">
        <v>2940</v>
      </c>
      <c r="B872" s="6">
        <f>Sheet2!B872/'Adj. RRP'!$N$1*'Adj. RRP'!$N$3</f>
        <v>13.88</v>
      </c>
      <c r="D872" s="5" t="s">
        <v>3032</v>
      </c>
      <c r="E872" s="6">
        <f>Sheet2!E872/'Adj. RRP'!$N$1*'Adj. RRP'!$N$3</f>
        <v>10.25</v>
      </c>
      <c r="G872" s="5" t="s">
        <v>3075</v>
      </c>
      <c r="H872" s="6">
        <f>Sheet2!H872/'Adj. RRP'!$N$1*'Adj. RRP'!$N$3</f>
        <v>22.4</v>
      </c>
      <c r="J872" s="5" t="s">
        <v>3140</v>
      </c>
      <c r="K872" s="6">
        <f>Sheet2!K872/'Adj. RRP'!$N$1*'Adj. RRP'!$N$3</f>
        <v>18.100000000000001</v>
      </c>
    </row>
    <row r="873" spans="1:11" ht="13.5" customHeight="1" x14ac:dyDescent="0.25">
      <c r="A873" s="5" t="s">
        <v>2941</v>
      </c>
      <c r="B873" s="6">
        <f>Sheet2!B873/'Adj. RRP'!$N$1*'Adj. RRP'!$N$3</f>
        <v>16.579999999999998</v>
      </c>
      <c r="D873" s="5" t="s">
        <v>3033</v>
      </c>
      <c r="E873" s="6">
        <f>Sheet2!E873/'Adj. RRP'!$N$1*'Adj. RRP'!$N$3</f>
        <v>13.08</v>
      </c>
      <c r="G873" s="5" t="s">
        <v>3076</v>
      </c>
      <c r="H873" s="6">
        <f>Sheet2!H873/'Adj. RRP'!$N$1*'Adj. RRP'!$N$3</f>
        <v>26.83</v>
      </c>
      <c r="J873" s="5" t="s">
        <v>3141</v>
      </c>
      <c r="K873" s="6">
        <f>Sheet2!K873/'Adj. RRP'!$N$1*'Adj. RRP'!$N$3</f>
        <v>19.850000000000001</v>
      </c>
    </row>
    <row r="874" spans="1:11" ht="13.5" customHeight="1" thickBot="1" x14ac:dyDescent="0.3">
      <c r="A874" s="5" t="s">
        <v>2942</v>
      </c>
      <c r="B874" s="6">
        <f>Sheet2!B874/'Adj. RRP'!$N$1*'Adj. RRP'!$N$3</f>
        <v>18.73</v>
      </c>
      <c r="D874" s="5" t="s">
        <v>3034</v>
      </c>
      <c r="E874" s="6">
        <f>Sheet2!E874/'Adj. RRP'!$N$1*'Adj. RRP'!$N$3</f>
        <v>16.28</v>
      </c>
      <c r="G874" s="5" t="s">
        <v>3077</v>
      </c>
      <c r="H874" s="6">
        <f>Sheet2!H874/'Adj. RRP'!$N$1*'Adj. RRP'!$N$3</f>
        <v>37.43</v>
      </c>
      <c r="J874" s="5" t="s">
        <v>3142</v>
      </c>
      <c r="K874" s="6">
        <f>Sheet2!K874/'Adj. RRP'!$N$1*'Adj. RRP'!$N$3</f>
        <v>21.28</v>
      </c>
    </row>
    <row r="875" spans="1:11" ht="13.5" customHeight="1" thickBot="1" x14ac:dyDescent="0.3">
      <c r="A875" s="5" t="s">
        <v>2969</v>
      </c>
      <c r="B875" s="6">
        <f>Sheet2!B875/'Adj. RRP'!$N$1*'Adj. RRP'!$N$3</f>
        <v>7.33</v>
      </c>
      <c r="D875" s="5" t="s">
        <v>3035</v>
      </c>
      <c r="E875" s="6">
        <f>Sheet2!E875/'Adj. RRP'!$N$1*'Adj. RRP'!$N$3</f>
        <v>13.900000000000002</v>
      </c>
      <c r="G875" s="5" t="s">
        <v>3078</v>
      </c>
      <c r="H875" s="6">
        <f>Sheet2!H875/'Adj. RRP'!$N$1*'Adj. RRP'!$N$3</f>
        <v>7.33</v>
      </c>
      <c r="J875" s="58" t="s">
        <v>3143</v>
      </c>
      <c r="K875" s="59"/>
    </row>
    <row r="876" spans="1:11" ht="13.5" customHeight="1" x14ac:dyDescent="0.25">
      <c r="A876" s="5" t="s">
        <v>2970</v>
      </c>
      <c r="B876" s="6">
        <f>Sheet2!B876/'Adj. RRP'!$N$1*'Adj. RRP'!$N$3</f>
        <v>15.150000000000002</v>
      </c>
      <c r="D876" s="5" t="s">
        <v>3036</v>
      </c>
      <c r="E876" s="6">
        <f>Sheet2!E876/'Adj. RRP'!$N$1*'Adj. RRP'!$N$3</f>
        <v>15.83</v>
      </c>
      <c r="G876" s="5" t="s">
        <v>3079</v>
      </c>
      <c r="H876" s="6">
        <f>Sheet2!H876/'Adj. RRP'!$N$1*'Adj. RRP'!$N$3</f>
        <v>15.150000000000002</v>
      </c>
      <c r="J876" s="5" t="s">
        <v>3144</v>
      </c>
      <c r="K876" s="6">
        <f>Sheet2!K876/'Adj. RRP'!$N$1*'Adj. RRP'!$N$3</f>
        <v>10.25</v>
      </c>
    </row>
    <row r="877" spans="1:11" ht="13.5" customHeight="1" x14ac:dyDescent="0.25">
      <c r="A877" s="5" t="s">
        <v>2971</v>
      </c>
      <c r="B877" s="6">
        <f>Sheet2!B877/'Adj. RRP'!$N$1*'Adj. RRP'!$N$3</f>
        <v>19.03</v>
      </c>
      <c r="D877" s="5" t="s">
        <v>3037</v>
      </c>
      <c r="E877" s="6">
        <f>Sheet2!E877/'Adj. RRP'!$N$1*'Adj. RRP'!$N$3</f>
        <v>22.800000000000004</v>
      </c>
      <c r="G877" s="5" t="s">
        <v>3080</v>
      </c>
      <c r="H877" s="6">
        <f>Sheet2!H877/'Adj. RRP'!$N$1*'Adj. RRP'!$N$3</f>
        <v>19.03</v>
      </c>
      <c r="J877" s="5" t="s">
        <v>3145</v>
      </c>
      <c r="K877" s="6">
        <f>Sheet2!K877/'Adj. RRP'!$N$1*'Adj. RRP'!$N$3</f>
        <v>13.07</v>
      </c>
    </row>
    <row r="878" spans="1:11" ht="13.5" customHeight="1" x14ac:dyDescent="0.25">
      <c r="A878" s="5" t="s">
        <v>2972</v>
      </c>
      <c r="B878" s="6">
        <f>Sheet2!B878/'Adj. RRP'!$N$1*'Adj. RRP'!$N$3</f>
        <v>21.83</v>
      </c>
      <c r="D878" s="5" t="s">
        <v>3038</v>
      </c>
      <c r="E878" s="6">
        <f>Sheet2!E878/'Adj. RRP'!$N$1*'Adj. RRP'!$N$3</f>
        <v>14.98</v>
      </c>
      <c r="G878" s="5" t="s">
        <v>3081</v>
      </c>
      <c r="H878" s="6">
        <f>Sheet2!H878/'Adj. RRP'!$N$1*'Adj. RRP'!$N$3</f>
        <v>21.83</v>
      </c>
      <c r="J878" s="5" t="s">
        <v>3146</v>
      </c>
      <c r="K878" s="6">
        <f>Sheet2!K878/'Adj. RRP'!$N$1*'Adj. RRP'!$N$3</f>
        <v>16.260000000000002</v>
      </c>
    </row>
    <row r="879" spans="1:11" ht="13.5" customHeight="1" x14ac:dyDescent="0.25">
      <c r="A879" s="5" t="s">
        <v>2973</v>
      </c>
      <c r="B879" s="6">
        <f>Sheet2!B879/'Adj. RRP'!$N$1*'Adj. RRP'!$N$3</f>
        <v>25.58</v>
      </c>
      <c r="D879" s="5" t="s">
        <v>3039</v>
      </c>
      <c r="E879" s="6">
        <f>Sheet2!E879/'Adj. RRP'!$N$1*'Adj. RRP'!$N$3</f>
        <v>19.95</v>
      </c>
      <c r="G879" s="5" t="s">
        <v>3082</v>
      </c>
      <c r="H879" s="6">
        <f>Sheet2!H879/'Adj. RRP'!$N$1*'Adj. RRP'!$N$3</f>
        <v>25.58</v>
      </c>
      <c r="J879" s="5" t="s">
        <v>3147</v>
      </c>
      <c r="K879" s="6">
        <f>Sheet2!K879/'Adj. RRP'!$N$1*'Adj. RRP'!$N$3</f>
        <v>13.88</v>
      </c>
    </row>
    <row r="880" spans="1:11" ht="13.5" customHeight="1" x14ac:dyDescent="0.25">
      <c r="A880" s="5" t="s">
        <v>2974</v>
      </c>
      <c r="B880" s="6">
        <f>Sheet2!B880/'Adj. RRP'!$N$1*'Adj. RRP'!$N$3</f>
        <v>8.3800000000000008</v>
      </c>
      <c r="D880" s="5" t="s">
        <v>3040</v>
      </c>
      <c r="E880" s="6">
        <f>Sheet2!E880/'Adj. RRP'!$N$1*'Adj. RRP'!$N$3</f>
        <v>23.129999999999995</v>
      </c>
      <c r="G880" s="5" t="s">
        <v>3083</v>
      </c>
      <c r="H880" s="6">
        <f>Sheet2!H880/'Adj. RRP'!$N$1*'Adj. RRP'!$N$3</f>
        <v>8.3800000000000008</v>
      </c>
      <c r="J880" s="5" t="s">
        <v>3148</v>
      </c>
      <c r="K880" s="6">
        <f>Sheet2!K880/'Adj. RRP'!$N$1*'Adj. RRP'!$N$3</f>
        <v>16.579999999999998</v>
      </c>
    </row>
    <row r="881" spans="1:11" ht="13.5" customHeight="1" x14ac:dyDescent="0.25">
      <c r="A881" s="5" t="s">
        <v>2975</v>
      </c>
      <c r="B881" s="6">
        <f>Sheet2!B881/'Adj. RRP'!$N$1*'Adj. RRP'!$N$3</f>
        <v>16.2</v>
      </c>
      <c r="D881" s="5" t="s">
        <v>3041</v>
      </c>
      <c r="E881" s="6">
        <f>Sheet2!E881/'Adj. RRP'!$N$1*'Adj. RRP'!$N$3</f>
        <v>7.33</v>
      </c>
      <c r="G881" s="5" t="s">
        <v>3084</v>
      </c>
      <c r="H881" s="6">
        <f>Sheet2!H881/'Adj. RRP'!$N$1*'Adj. RRP'!$N$3</f>
        <v>16.2</v>
      </c>
      <c r="J881" s="5" t="s">
        <v>3149</v>
      </c>
      <c r="K881" s="6">
        <f>Sheet2!K881/'Adj. RRP'!$N$1*'Adj. RRP'!$N$3</f>
        <v>18.73</v>
      </c>
    </row>
    <row r="882" spans="1:11" ht="13.5" customHeight="1" x14ac:dyDescent="0.25">
      <c r="A882" s="5" t="s">
        <v>2976</v>
      </c>
      <c r="B882" s="6">
        <f>Sheet2!B882/'Adj. RRP'!$N$1*'Adj. RRP'!$N$3</f>
        <v>20.079999999999998</v>
      </c>
      <c r="D882" s="5" t="s">
        <v>3042</v>
      </c>
      <c r="E882" s="6">
        <f>Sheet2!E882/'Adj. RRP'!$N$1*'Adj. RRP'!$N$3</f>
        <v>15.150000000000002</v>
      </c>
      <c r="G882" s="5" t="s">
        <v>3085</v>
      </c>
      <c r="H882" s="6">
        <f>Sheet2!H882/'Adj. RRP'!$N$1*'Adj. RRP'!$N$3</f>
        <v>20.079999999999998</v>
      </c>
      <c r="J882" s="5" t="s">
        <v>3150</v>
      </c>
      <c r="K882" s="6">
        <f>Sheet2!K882/'Adj. RRP'!$N$1*'Adj. RRP'!$N$3</f>
        <v>7.33</v>
      </c>
    </row>
    <row r="883" spans="1:11" ht="13.5" customHeight="1" x14ac:dyDescent="0.25">
      <c r="A883" s="5" t="s">
        <v>2977</v>
      </c>
      <c r="B883" s="6">
        <f>Sheet2!B883/'Adj. RRP'!$N$1*'Adj. RRP'!$N$3</f>
        <v>22.88</v>
      </c>
      <c r="D883" s="5" t="s">
        <v>3043</v>
      </c>
      <c r="E883" s="6">
        <f>Sheet2!E883/'Adj. RRP'!$N$1*'Adj. RRP'!$N$3</f>
        <v>19.03</v>
      </c>
      <c r="G883" s="5" t="s">
        <v>3086</v>
      </c>
      <c r="H883" s="6">
        <f>Sheet2!H883/'Adj. RRP'!$N$1*'Adj. RRP'!$N$3</f>
        <v>22.88</v>
      </c>
      <c r="J883" s="5" t="s">
        <v>3151</v>
      </c>
      <c r="K883" s="6">
        <f>Sheet2!K883/'Adj. RRP'!$N$1*'Adj. RRP'!$N$3</f>
        <v>15.150000000000002</v>
      </c>
    </row>
    <row r="884" spans="1:11" ht="13.5" customHeight="1" x14ac:dyDescent="0.25">
      <c r="A884" s="5" t="s">
        <v>2978</v>
      </c>
      <c r="B884" s="6">
        <f>Sheet2!B884/'Adj. RRP'!$N$1*'Adj. RRP'!$N$3</f>
        <v>26.63</v>
      </c>
      <c r="D884" s="5" t="s">
        <v>3044</v>
      </c>
      <c r="E884" s="6">
        <f>Sheet2!E884/'Adj. RRP'!$N$1*'Adj. RRP'!$N$3</f>
        <v>21.83</v>
      </c>
      <c r="G884" s="5" t="s">
        <v>3087</v>
      </c>
      <c r="H884" s="6">
        <f>Sheet2!H884/'Adj. RRP'!$N$1*'Adj. RRP'!$N$3</f>
        <v>26.63</v>
      </c>
      <c r="J884" s="5" t="s">
        <v>3152</v>
      </c>
      <c r="K884" s="6">
        <f>Sheet2!K884/'Adj. RRP'!$N$1*'Adj. RRP'!$N$3</f>
        <v>19.03</v>
      </c>
    </row>
    <row r="885" spans="1:11" ht="13.5" customHeight="1" x14ac:dyDescent="0.25">
      <c r="A885" s="5" t="s">
        <v>2979</v>
      </c>
      <c r="B885" s="6">
        <f>Sheet2!B885/'Adj. RRP'!$N$1*'Adj. RRP'!$N$3</f>
        <v>10.4</v>
      </c>
      <c r="D885" s="5" t="s">
        <v>3045</v>
      </c>
      <c r="E885" s="6">
        <f>Sheet2!E885/'Adj. RRP'!$N$1*'Adj. RRP'!$N$3</f>
        <v>25.58</v>
      </c>
      <c r="G885" s="5" t="s">
        <v>3088</v>
      </c>
      <c r="H885" s="6">
        <f>Sheet2!H885/'Adj. RRP'!$N$1*'Adj. RRP'!$N$3</f>
        <v>13.88</v>
      </c>
      <c r="J885" s="5" t="s">
        <v>3153</v>
      </c>
      <c r="K885" s="6">
        <f>Sheet2!K885/'Adj. RRP'!$N$1*'Adj. RRP'!$N$3</f>
        <v>21.83</v>
      </c>
    </row>
    <row r="886" spans="1:11" ht="13.5" customHeight="1" x14ac:dyDescent="0.25">
      <c r="A886" s="5" t="s">
        <v>2980</v>
      </c>
      <c r="B886" s="6">
        <f>Sheet2!B886/'Adj. RRP'!$N$1*'Adj. RRP'!$N$3</f>
        <v>12.330000000000002</v>
      </c>
      <c r="D886" s="5" t="s">
        <v>3046</v>
      </c>
      <c r="E886" s="6">
        <f>Sheet2!E886/'Adj. RRP'!$N$1*'Adj. RRP'!$N$3</f>
        <v>8.3800000000000008</v>
      </c>
      <c r="G886" s="5" t="s">
        <v>3089</v>
      </c>
      <c r="H886" s="6">
        <f>Sheet2!H886/'Adj. RRP'!$N$1*'Adj. RRP'!$N$3</f>
        <v>16.579999999999998</v>
      </c>
      <c r="J886" s="5" t="s">
        <v>3154</v>
      </c>
      <c r="K886" s="6">
        <f>Sheet2!K886/'Adj. RRP'!$N$1*'Adj. RRP'!$N$3</f>
        <v>25.58</v>
      </c>
    </row>
    <row r="887" spans="1:11" ht="13.5" customHeight="1" x14ac:dyDescent="0.25">
      <c r="A887" s="5" t="s">
        <v>2981</v>
      </c>
      <c r="B887" s="6">
        <f>Sheet2!B887/'Adj. RRP'!$N$1*'Adj. RRP'!$N$3</f>
        <v>19.3</v>
      </c>
      <c r="D887" s="5" t="s">
        <v>3047</v>
      </c>
      <c r="E887" s="6">
        <f>Sheet2!E887/'Adj. RRP'!$N$1*'Adj. RRP'!$N$3</f>
        <v>16.2</v>
      </c>
      <c r="G887" s="5" t="s">
        <v>3090</v>
      </c>
      <c r="H887" s="6">
        <f>Sheet2!H887/'Adj. RRP'!$N$1*'Adj. RRP'!$N$3</f>
        <v>18.73</v>
      </c>
      <c r="J887" s="5" t="s">
        <v>3155</v>
      </c>
      <c r="K887" s="6">
        <f>Sheet2!K887/'Adj. RRP'!$N$1*'Adj. RRP'!$N$3</f>
        <v>8.3800000000000008</v>
      </c>
    </row>
    <row r="888" spans="1:11" ht="13.5" customHeight="1" x14ac:dyDescent="0.25">
      <c r="A888" s="5" t="s">
        <v>2944</v>
      </c>
      <c r="B888" s="6">
        <f>Sheet2!B888/'Adj. RRP'!$N$1*'Adj. RRP'!$N$3</f>
        <v>14.98</v>
      </c>
      <c r="D888" s="5" t="s">
        <v>3048</v>
      </c>
      <c r="E888" s="6">
        <f>Sheet2!E888/'Adj. RRP'!$N$1*'Adj. RRP'!$N$3</f>
        <v>20.079999999999998</v>
      </c>
      <c r="G888" s="5" t="s">
        <v>3091</v>
      </c>
      <c r="H888" s="6">
        <f>Sheet2!H888/'Adj. RRP'!$N$1*'Adj. RRP'!$N$3</f>
        <v>18.48</v>
      </c>
      <c r="J888" s="5" t="s">
        <v>3156</v>
      </c>
      <c r="K888" s="6">
        <f>Sheet2!K888/'Adj. RRP'!$N$1*'Adj. RRP'!$N$3</f>
        <v>16.2</v>
      </c>
    </row>
    <row r="889" spans="1:11" ht="13.5" customHeight="1" x14ac:dyDescent="0.25">
      <c r="A889" s="5" t="s">
        <v>2945</v>
      </c>
      <c r="B889" s="6">
        <f>Sheet2!B889/'Adj. RRP'!$N$1*'Adj. RRP'!$N$3</f>
        <v>19.95</v>
      </c>
      <c r="D889" s="5" t="s">
        <v>3049</v>
      </c>
      <c r="E889" s="6">
        <f>Sheet2!E889/'Adj. RRP'!$N$1*'Adj. RRP'!$N$3</f>
        <v>22.88</v>
      </c>
      <c r="G889" s="5" t="s">
        <v>3092</v>
      </c>
      <c r="H889" s="6">
        <f>Sheet2!H889/'Adj. RRP'!$N$1*'Adj. RRP'!$N$3</f>
        <v>23.449999999999996</v>
      </c>
      <c r="J889" s="5" t="s">
        <v>3157</v>
      </c>
      <c r="K889" s="6">
        <f>Sheet2!K889/'Adj. RRP'!$N$1*'Adj. RRP'!$N$3</f>
        <v>20.079999999999998</v>
      </c>
    </row>
    <row r="890" spans="1:11" ht="13.5" customHeight="1" x14ac:dyDescent="0.25">
      <c r="A890" s="5" t="s">
        <v>2946</v>
      </c>
      <c r="B890" s="6">
        <f>Sheet2!B890/'Adj. RRP'!$N$1*'Adj. RRP'!$N$3</f>
        <v>23.129999999999995</v>
      </c>
      <c r="D890" s="5" t="s">
        <v>3050</v>
      </c>
      <c r="E890" s="6">
        <f>Sheet2!E890/'Adj. RRP'!$N$1*'Adj. RRP'!$N$3</f>
        <v>26.63</v>
      </c>
      <c r="G890" s="5" t="s">
        <v>3093</v>
      </c>
      <c r="H890" s="6">
        <f>Sheet2!H890/'Adj. RRP'!$N$1*'Adj. RRP'!$N$3</f>
        <v>26.63</v>
      </c>
      <c r="J890" s="5" t="s">
        <v>3158</v>
      </c>
      <c r="K890" s="6">
        <f>Sheet2!K890/'Adj. RRP'!$N$1*'Adj. RRP'!$N$3</f>
        <v>22.88</v>
      </c>
    </row>
    <row r="891" spans="1:11" ht="13.5" customHeight="1" x14ac:dyDescent="0.25">
      <c r="A891" s="5" t="s">
        <v>2947</v>
      </c>
      <c r="B891" s="6">
        <f>Sheet2!B891/'Adj. RRP'!$N$1*'Adj. RRP'!$N$3</f>
        <v>8.5</v>
      </c>
      <c r="D891" s="5" t="s">
        <v>3000</v>
      </c>
      <c r="E891" s="6">
        <f>Sheet2!E891/'Adj. RRP'!$N$1*'Adj. RRP'!$N$3</f>
        <v>10.649999999999999</v>
      </c>
      <c r="G891" s="5" t="s">
        <v>3094</v>
      </c>
      <c r="H891" s="6">
        <f>Sheet2!H891/'Adj. RRP'!$N$1*'Adj. RRP'!$N$3</f>
        <v>10.4</v>
      </c>
      <c r="J891" s="5" t="s">
        <v>3159</v>
      </c>
      <c r="K891" s="6">
        <f>Sheet2!K891/'Adj. RRP'!$N$1*'Adj. RRP'!$N$3</f>
        <v>26.63</v>
      </c>
    </row>
    <row r="892" spans="1:11" ht="13.5" customHeight="1" x14ac:dyDescent="0.25">
      <c r="A892" s="5" t="s">
        <v>2948</v>
      </c>
      <c r="B892" s="6">
        <f>Sheet2!B892/'Adj. RRP'!$N$1*'Adj. RRP'!$N$3</f>
        <v>14.55</v>
      </c>
      <c r="D892" s="5" t="s">
        <v>3001</v>
      </c>
      <c r="E892" s="6">
        <f>Sheet2!E892/'Adj. RRP'!$N$1*'Adj. RRP'!$N$3</f>
        <v>18.3</v>
      </c>
      <c r="G892" s="5" t="s">
        <v>3095</v>
      </c>
      <c r="H892" s="6">
        <f>Sheet2!H892/'Adj. RRP'!$N$1*'Adj. RRP'!$N$3</f>
        <v>14.18</v>
      </c>
      <c r="J892" s="5" t="s">
        <v>3160</v>
      </c>
      <c r="K892" s="6">
        <f>Sheet2!K892/'Adj. RRP'!$N$1*'Adj. RRP'!$N$3</f>
        <v>10.41</v>
      </c>
    </row>
    <row r="893" spans="1:11" ht="13.5" customHeight="1" x14ac:dyDescent="0.25">
      <c r="A893" s="5" t="s">
        <v>2949</v>
      </c>
      <c r="B893" s="6">
        <f>Sheet2!B893/'Adj. RRP'!$N$1*'Adj. RRP'!$N$3</f>
        <v>17.8</v>
      </c>
      <c r="D893" s="5" t="s">
        <v>3002</v>
      </c>
      <c r="E893" s="6">
        <f>Sheet2!E893/'Adj. RRP'!$N$1*'Adj. RRP'!$N$3</f>
        <v>21.18</v>
      </c>
      <c r="G893" s="5" t="s">
        <v>3096</v>
      </c>
      <c r="H893" s="6">
        <f>Sheet2!H893/'Adj. RRP'!$N$1*'Adj. RRP'!$N$3</f>
        <v>20.58</v>
      </c>
      <c r="J893" s="5" t="s">
        <v>3161</v>
      </c>
      <c r="K893" s="6">
        <f>Sheet2!K893/'Adj. RRP'!$N$1*'Adj. RRP'!$N$3</f>
        <v>12.32</v>
      </c>
    </row>
    <row r="894" spans="1:11" ht="13.5" customHeight="1" x14ac:dyDescent="0.25">
      <c r="A894" s="5" t="s">
        <v>2950</v>
      </c>
      <c r="B894" s="6">
        <f>Sheet2!B894/'Adj. RRP'!$N$1*'Adj. RRP'!$N$3</f>
        <v>22.4</v>
      </c>
      <c r="D894" s="5" t="s">
        <v>3003</v>
      </c>
      <c r="E894" s="6">
        <f>Sheet2!E894/'Adj. RRP'!$N$1*'Adj. RRP'!$N$3</f>
        <v>10.649999999999999</v>
      </c>
      <c r="G894" s="5" t="s">
        <v>3097</v>
      </c>
      <c r="H894" s="6">
        <f>Sheet2!H894/'Adj. RRP'!$N$1*'Adj. RRP'!$N$3</f>
        <v>13.88</v>
      </c>
      <c r="J894" s="5" t="s">
        <v>3162</v>
      </c>
      <c r="K894" s="6">
        <f>Sheet2!K894/'Adj. RRP'!$N$1*'Adj. RRP'!$N$3</f>
        <v>19.309999999999999</v>
      </c>
    </row>
    <row r="895" spans="1:11" ht="13.5" customHeight="1" x14ac:dyDescent="0.25">
      <c r="A895" s="5" t="s">
        <v>2951</v>
      </c>
      <c r="B895" s="6">
        <f>Sheet2!B895/'Adj. RRP'!$N$1*'Adj. RRP'!$N$3</f>
        <v>26.83</v>
      </c>
      <c r="D895" s="5" t="s">
        <v>3004</v>
      </c>
      <c r="E895" s="6">
        <f>Sheet2!E895/'Adj. RRP'!$N$1*'Adj. RRP'!$N$3</f>
        <v>18.3</v>
      </c>
      <c r="G895" s="5" t="s">
        <v>3098</v>
      </c>
      <c r="H895" s="6">
        <f>Sheet2!H895/'Adj. RRP'!$N$1*'Adj. RRP'!$N$3</f>
        <v>16.579999999999998</v>
      </c>
      <c r="J895" s="5" t="s">
        <v>3163</v>
      </c>
      <c r="K895" s="6">
        <f>Sheet2!K895/'Adj. RRP'!$N$1*'Adj. RRP'!$N$3</f>
        <v>12.490000000000002</v>
      </c>
    </row>
    <row r="896" spans="1:11" ht="13.5" customHeight="1" x14ac:dyDescent="0.25">
      <c r="A896" s="5" t="s">
        <v>2952</v>
      </c>
      <c r="B896" s="6">
        <f>Sheet2!B896/'Adj. RRP'!$N$1*'Adj. RRP'!$N$3</f>
        <v>37.43</v>
      </c>
      <c r="D896" s="5" t="s">
        <v>3006</v>
      </c>
      <c r="E896" s="6">
        <f>Sheet2!E896/'Adj. RRP'!$N$1*'Adj. RRP'!$N$3</f>
        <v>21.18</v>
      </c>
      <c r="G896" s="5" t="s">
        <v>3099</v>
      </c>
      <c r="H896" s="6">
        <f>Sheet2!H896/'Adj. RRP'!$N$1*'Adj. RRP'!$N$3</f>
        <v>18.73</v>
      </c>
      <c r="J896" s="5" t="s">
        <v>3164</v>
      </c>
      <c r="K896" s="6">
        <f>Sheet2!K896/'Adj. RRP'!$N$1*'Adj. RRP'!$N$3</f>
        <v>20.61</v>
      </c>
    </row>
    <row r="897" spans="1:12" ht="13.5" customHeight="1" x14ac:dyDescent="0.25">
      <c r="A897" s="5" t="s">
        <v>2953</v>
      </c>
      <c r="B897" s="6">
        <f>Sheet2!B897/'Adj. RRP'!$N$1*'Adj. RRP'!$N$3</f>
        <v>10.25</v>
      </c>
      <c r="D897" s="5" t="s">
        <v>3007</v>
      </c>
      <c r="E897" s="6">
        <f>Sheet2!E897/'Adj. RRP'!$N$1*'Adj. RRP'!$N$3</f>
        <v>6.3</v>
      </c>
      <c r="G897" s="5" t="s">
        <v>3100</v>
      </c>
      <c r="H897" s="6">
        <f>Sheet2!H897/'Adj. RRP'!$N$1*'Adj. RRP'!$N$3</f>
        <v>7.33</v>
      </c>
      <c r="J897" s="5" t="s">
        <v>3165</v>
      </c>
      <c r="K897" s="6">
        <f>Sheet2!K897/'Adj. RRP'!$N$1*'Adj. RRP'!$N$3</f>
        <v>23.49</v>
      </c>
    </row>
    <row r="898" spans="1:12" ht="13.5" customHeight="1" x14ac:dyDescent="0.25">
      <c r="A898" s="5" t="s">
        <v>2954</v>
      </c>
      <c r="B898" s="6">
        <f>Sheet2!B898/'Adj. RRP'!$N$1*'Adj. RRP'!$N$3</f>
        <v>13.08</v>
      </c>
      <c r="D898" s="5" t="s">
        <v>3008</v>
      </c>
      <c r="E898" s="6">
        <f>Sheet2!E898/'Adj. RRP'!$N$1*'Adj. RRP'!$N$3</f>
        <v>13.95</v>
      </c>
      <c r="G898" s="5" t="s">
        <v>3101</v>
      </c>
      <c r="H898" s="6">
        <f>Sheet2!H898/'Adj. RRP'!$N$1*'Adj. RRP'!$N$3</f>
        <v>15.150000000000002</v>
      </c>
      <c r="J898" s="5" t="s">
        <v>3166</v>
      </c>
      <c r="K898" s="6">
        <f>Sheet2!K898/'Adj. RRP'!$N$1*'Adj. RRP'!$N$3</f>
        <v>27.54</v>
      </c>
    </row>
    <row r="899" spans="1:12" ht="13.5" customHeight="1" x14ac:dyDescent="0.25">
      <c r="A899" s="5" t="s">
        <v>2955</v>
      </c>
      <c r="B899" s="6">
        <f>Sheet2!B899/'Adj. RRP'!$N$1*'Adj. RRP'!$N$3</f>
        <v>16.28</v>
      </c>
      <c r="D899" s="5" t="s">
        <v>3009</v>
      </c>
      <c r="E899" s="6">
        <f>Sheet2!E899/'Adj. RRP'!$N$1*'Adj. RRP'!$N$3</f>
        <v>16.829999999999998</v>
      </c>
      <c r="G899" s="5" t="s">
        <v>3102</v>
      </c>
      <c r="H899" s="6">
        <f>Sheet2!H899/'Adj. RRP'!$N$1*'Adj. RRP'!$N$3</f>
        <v>19.03</v>
      </c>
      <c r="J899" s="5" t="s">
        <v>3167</v>
      </c>
      <c r="K899" s="6">
        <f>Sheet2!K899/'Adj. RRP'!$N$1*'Adj. RRP'!$N$3</f>
        <v>17.329999999999998</v>
      </c>
    </row>
    <row r="900" spans="1:12" ht="13.5" customHeight="1" thickBot="1" x14ac:dyDescent="0.3">
      <c r="A900" s="12" t="s">
        <v>2956</v>
      </c>
      <c r="B900" s="13">
        <f>Sheet2!B900/'Adj. RRP'!$N$1*'Adj. RRP'!$N$3</f>
        <v>13.88</v>
      </c>
      <c r="D900" s="12" t="s">
        <v>3010</v>
      </c>
      <c r="E900" s="13">
        <f>Sheet2!E900/'Adj. RRP'!$N$1*'Adj. RRP'!$N$3</f>
        <v>21.13</v>
      </c>
      <c r="G900" s="12" t="s">
        <v>3103</v>
      </c>
      <c r="H900" s="13">
        <f>Sheet2!H900/'Adj. RRP'!$N$1*'Adj. RRP'!$N$3</f>
        <v>21.83</v>
      </c>
      <c r="J900" s="12" t="s">
        <v>3168</v>
      </c>
      <c r="K900" s="13">
        <f>Sheet2!K900/'Adj. RRP'!$N$1*'Adj. RRP'!$N$3</f>
        <v>19.079999999999998</v>
      </c>
    </row>
    <row r="901" spans="1:12" ht="15.75" x14ac:dyDescent="0.25">
      <c r="A901" s="60" t="s">
        <v>3927</v>
      </c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</row>
    <row r="902" spans="1:12" ht="16.5" thickBot="1" x14ac:dyDescent="0.3">
      <c r="A902" s="60" t="s">
        <v>0</v>
      </c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</row>
    <row r="903" spans="1:12" ht="13.5" customHeight="1" thickBot="1" x14ac:dyDescent="0.3">
      <c r="A903" s="56" t="s">
        <v>4041</v>
      </c>
      <c r="B903" s="57"/>
      <c r="D903" s="56" t="s">
        <v>4042</v>
      </c>
      <c r="E903" s="57"/>
      <c r="G903" s="56" t="s">
        <v>3305</v>
      </c>
      <c r="H903" s="57"/>
      <c r="J903" s="64" t="s">
        <v>3359</v>
      </c>
      <c r="K903" s="65"/>
    </row>
    <row r="904" spans="1:12" ht="13.5" customHeight="1" thickBot="1" x14ac:dyDescent="0.3">
      <c r="A904" s="3" t="s">
        <v>1</v>
      </c>
      <c r="B904" s="4" t="s">
        <v>2</v>
      </c>
      <c r="D904" s="3" t="s">
        <v>1</v>
      </c>
      <c r="E904" s="4" t="s">
        <v>2</v>
      </c>
      <c r="G904" s="3" t="s">
        <v>1</v>
      </c>
      <c r="H904" s="4" t="s">
        <v>2</v>
      </c>
      <c r="J904" s="55" t="s">
        <v>1</v>
      </c>
      <c r="K904" s="52" t="s">
        <v>2</v>
      </c>
    </row>
    <row r="905" spans="1:12" ht="13.5" customHeight="1" x14ac:dyDescent="0.25">
      <c r="A905" s="5" t="s">
        <v>3169</v>
      </c>
      <c r="B905" s="6">
        <f>Sheet2!B905/'Adj. RRP'!$N$1*'Adj. RRP'!$N$3</f>
        <v>20.5</v>
      </c>
      <c r="D905" s="24" t="s">
        <v>3233</v>
      </c>
      <c r="E905" s="6">
        <f>Sheet2!E905/'Adj. RRP'!$N$1*'Adj. RRP'!$N$3</f>
        <v>11.256500000000001</v>
      </c>
      <c r="G905" s="11" t="s">
        <v>3012</v>
      </c>
      <c r="H905" s="10">
        <f>Sheet2!H905/'Adj. RRP'!$N$1*'Adj. RRP'!$N$3</f>
        <v>16.579999999999998</v>
      </c>
      <c r="J905" s="5" t="s">
        <v>3351</v>
      </c>
      <c r="K905" s="6">
        <f>Sheet2!K905/'Adj. RRP'!$N$1*'Adj. RRP'!$N$3</f>
        <v>20.61</v>
      </c>
    </row>
    <row r="906" spans="1:12" ht="13.5" customHeight="1" x14ac:dyDescent="0.25">
      <c r="A906" s="5" t="s">
        <v>3170</v>
      </c>
      <c r="B906" s="6">
        <f>Sheet2!B906/'Adj. RRP'!$N$1*'Adj. RRP'!$N$3</f>
        <v>12.5</v>
      </c>
      <c r="D906" s="24" t="s">
        <v>3234</v>
      </c>
      <c r="E906" s="6">
        <f>Sheet2!E906/'Adj. RRP'!$N$1*'Adj. RRP'!$N$3</f>
        <v>14.204900000000002</v>
      </c>
      <c r="G906" s="5" t="s">
        <v>3013</v>
      </c>
      <c r="H906" s="6">
        <f>Sheet2!H906/'Adj. RRP'!$N$1*'Adj. RRP'!$N$3</f>
        <v>18.73</v>
      </c>
      <c r="J906" s="5" t="s">
        <v>3352</v>
      </c>
      <c r="K906" s="6">
        <f>Sheet2!K906/'Adj. RRP'!$N$1*'Adj. RRP'!$N$3</f>
        <v>23.49</v>
      </c>
    </row>
    <row r="907" spans="1:12" ht="13.5" customHeight="1" thickBot="1" x14ac:dyDescent="0.3">
      <c r="A907" s="5" t="s">
        <v>3171</v>
      </c>
      <c r="B907" s="6">
        <f>Sheet2!B907/'Adj. RRP'!$N$1*'Adj. RRP'!$N$3</f>
        <v>14.369999999999997</v>
      </c>
      <c r="D907" s="24" t="s">
        <v>3235</v>
      </c>
      <c r="E907" s="6">
        <f>Sheet2!E907/'Adj. RRP'!$N$1*'Adj. RRP'!$N$3</f>
        <v>16.307700000000004</v>
      </c>
      <c r="G907" s="5" t="s">
        <v>3293</v>
      </c>
      <c r="H907" s="6">
        <f>Sheet2!H907/'Adj. RRP'!$N$1*'Adj. RRP'!$N$3</f>
        <v>7.33</v>
      </c>
      <c r="J907" s="5" t="s">
        <v>3353</v>
      </c>
      <c r="K907" s="6">
        <f>Sheet2!K907/'Adj. RRP'!$N$1*'Adj. RRP'!$N$3</f>
        <v>27.54</v>
      </c>
    </row>
    <row r="908" spans="1:12" ht="13.5" customHeight="1" thickBot="1" x14ac:dyDescent="0.3">
      <c r="A908" s="5" t="s">
        <v>3172</v>
      </c>
      <c r="B908" s="6">
        <f>Sheet2!B908/'Adj. RRP'!$N$1*'Adj. RRP'!$N$3</f>
        <v>15.09</v>
      </c>
      <c r="D908" s="58" t="s">
        <v>3236</v>
      </c>
      <c r="E908" s="59"/>
      <c r="G908" s="5" t="s">
        <v>3294</v>
      </c>
      <c r="H908" s="6">
        <f>Sheet2!H908/'Adj. RRP'!$N$1*'Adj. RRP'!$N$3</f>
        <v>15.150000000000002</v>
      </c>
      <c r="J908" s="5" t="s">
        <v>3354</v>
      </c>
      <c r="K908" s="6">
        <f>Sheet2!K908/'Adj. RRP'!$N$1*'Adj. RRP'!$N$3</f>
        <v>17.329999999999998</v>
      </c>
    </row>
    <row r="909" spans="1:12" ht="13.5" customHeight="1" x14ac:dyDescent="0.25">
      <c r="A909" s="5" t="s">
        <v>3173</v>
      </c>
      <c r="B909" s="6">
        <f>Sheet2!B909/'Adj. RRP'!$N$1*'Adj. RRP'!$N$3</f>
        <v>8.49</v>
      </c>
      <c r="D909" s="36" t="s">
        <v>3196</v>
      </c>
      <c r="E909" s="6">
        <f>Sheet2!E909/'Adj. RRP'!$N$1*'Adj. RRP'!$N$3</f>
        <v>8.5</v>
      </c>
      <c r="G909" s="5" t="s">
        <v>3295</v>
      </c>
      <c r="H909" s="6">
        <f>Sheet2!H909/'Adj. RRP'!$N$1*'Adj. RRP'!$N$3</f>
        <v>19.03</v>
      </c>
      <c r="J909" s="5" t="s">
        <v>3355</v>
      </c>
      <c r="K909" s="6">
        <f>Sheet2!K909/'Adj. RRP'!$N$1*'Adj. RRP'!$N$3</f>
        <v>19.079999999999998</v>
      </c>
    </row>
    <row r="910" spans="1:12" ht="13.5" customHeight="1" x14ac:dyDescent="0.25">
      <c r="A910" s="5" t="s">
        <v>3174</v>
      </c>
      <c r="B910" s="6">
        <f>Sheet2!B910/'Adj. RRP'!$N$1*'Adj. RRP'!$N$3</f>
        <v>14.529999999999998</v>
      </c>
      <c r="D910" s="36" t="s">
        <v>3237</v>
      </c>
      <c r="E910" s="6">
        <f>Sheet2!E910/'Adj. RRP'!$N$1*'Adj. RRP'!$N$3</f>
        <v>14.78</v>
      </c>
      <c r="G910" s="5" t="s">
        <v>3296</v>
      </c>
      <c r="H910" s="6">
        <f>Sheet2!H910/'Adj. RRP'!$N$1*'Adj. RRP'!$N$3</f>
        <v>21.83</v>
      </c>
      <c r="J910" s="5" t="s">
        <v>3356</v>
      </c>
      <c r="K910" s="6">
        <f>Sheet2!K910/'Adj. RRP'!$N$1*'Adj. RRP'!$N$3</f>
        <v>20.5</v>
      </c>
    </row>
    <row r="911" spans="1:12" ht="13.5" customHeight="1" x14ac:dyDescent="0.25">
      <c r="A911" s="5" t="s">
        <v>3175</v>
      </c>
      <c r="B911" s="6">
        <f>Sheet2!B911/'Adj. RRP'!$N$1*'Adj. RRP'!$N$3</f>
        <v>17.8</v>
      </c>
      <c r="D911" s="36" t="s">
        <v>3238</v>
      </c>
      <c r="E911" s="6">
        <f>Sheet2!E911/'Adj. RRP'!$N$1*'Adj. RRP'!$N$3</f>
        <v>19.64</v>
      </c>
      <c r="G911" s="5" t="s">
        <v>3297</v>
      </c>
      <c r="H911" s="6">
        <f>Sheet2!H911/'Adj. RRP'!$N$1*'Adj. RRP'!$N$3</f>
        <v>25.58</v>
      </c>
      <c r="J911" s="5" t="s">
        <v>1039</v>
      </c>
      <c r="K911" s="6">
        <f>Sheet2!K911/'Adj. RRP'!$N$1*'Adj. RRP'!$N$3</f>
        <v>16.079999999999998</v>
      </c>
    </row>
    <row r="912" spans="1:12" ht="13.5" customHeight="1" x14ac:dyDescent="0.25">
      <c r="A912" s="5" t="s">
        <v>3176</v>
      </c>
      <c r="B912" s="6">
        <f>Sheet2!B912/'Adj. RRP'!$N$1*'Adj. RRP'!$N$3</f>
        <v>22.39</v>
      </c>
      <c r="D912" s="36" t="s">
        <v>3239</v>
      </c>
      <c r="E912" s="6">
        <f>Sheet2!E912/'Adj. RRP'!$N$1*'Adj. RRP'!$N$3</f>
        <v>22.63</v>
      </c>
      <c r="G912" s="5" t="s">
        <v>3298</v>
      </c>
      <c r="H912" s="6">
        <f>Sheet2!H912/'Adj. RRP'!$N$1*'Adj. RRP'!$N$3</f>
        <v>8.3800000000000008</v>
      </c>
      <c r="J912" s="5" t="s">
        <v>1040</v>
      </c>
      <c r="K912" s="6">
        <f>Sheet2!K912/'Adj. RRP'!$N$1*'Adj. RRP'!$N$3</f>
        <v>18.329999999999998</v>
      </c>
    </row>
    <row r="913" spans="1:11" ht="13.5" customHeight="1" x14ac:dyDescent="0.25">
      <c r="A913" s="5" t="s">
        <v>3177</v>
      </c>
      <c r="B913" s="6">
        <f>Sheet2!B913/'Adj. RRP'!$N$1*'Adj. RRP'!$N$3</f>
        <v>26.810000000000002</v>
      </c>
      <c r="D913" s="36" t="s">
        <v>3240</v>
      </c>
      <c r="E913" s="6">
        <f>Sheet2!E913/'Adj. RRP'!$N$1*'Adj. RRP'!$N$3</f>
        <v>26.13</v>
      </c>
      <c r="G913" s="5" t="s">
        <v>3299</v>
      </c>
      <c r="H913" s="6">
        <f>Sheet2!H913/'Adj. RRP'!$N$1*'Adj. RRP'!$N$3</f>
        <v>16.2</v>
      </c>
      <c r="J913" s="5" t="s">
        <v>1041</v>
      </c>
      <c r="K913" s="6">
        <f>Sheet2!K913/'Adj. RRP'!$N$1*'Adj. RRP'!$N$3</f>
        <v>20.43</v>
      </c>
    </row>
    <row r="914" spans="1:11" ht="13.5" customHeight="1" x14ac:dyDescent="0.25">
      <c r="A914" s="5" t="s">
        <v>3178</v>
      </c>
      <c r="B914" s="6">
        <f>Sheet2!B914/'Adj. RRP'!$N$1*'Adj. RRP'!$N$3</f>
        <v>37.409999999999997</v>
      </c>
      <c r="D914" s="36" t="s">
        <v>3241</v>
      </c>
      <c r="E914" s="6">
        <f>Sheet2!E914/'Adj. RRP'!$N$1*'Adj. RRP'!$N$3</f>
        <v>14.97</v>
      </c>
      <c r="G914" s="5" t="s">
        <v>3300</v>
      </c>
      <c r="H914" s="6">
        <f>Sheet2!H914/'Adj. RRP'!$N$1*'Adj. RRP'!$N$3</f>
        <v>20.079999999999998</v>
      </c>
      <c r="J914" s="5" t="s">
        <v>3357</v>
      </c>
      <c r="K914" s="6">
        <f>Sheet2!K914/'Adj. RRP'!$N$1*'Adj. RRP'!$N$3</f>
        <v>10.1</v>
      </c>
    </row>
    <row r="915" spans="1:11" ht="13.5" customHeight="1" x14ac:dyDescent="0.25">
      <c r="A915" s="5" t="s">
        <v>3173</v>
      </c>
      <c r="B915" s="6">
        <f>Sheet2!B915/'Adj. RRP'!$N$1*'Adj. RRP'!$N$3</f>
        <v>8.5</v>
      </c>
      <c r="D915" s="36" t="s">
        <v>3242</v>
      </c>
      <c r="E915" s="6">
        <f>Sheet2!E915/'Adj. RRP'!$N$1*'Adj. RRP'!$N$3</f>
        <v>19.96</v>
      </c>
      <c r="G915" s="5" t="s">
        <v>3301</v>
      </c>
      <c r="H915" s="6">
        <f>Sheet2!H915/'Adj. RRP'!$N$1*'Adj. RRP'!$N$3</f>
        <v>22.88</v>
      </c>
      <c r="J915" s="5" t="s">
        <v>3358</v>
      </c>
      <c r="K915" s="6">
        <f>Sheet2!K915/'Adj. RRP'!$N$1*'Adj. RRP'!$N$3</f>
        <v>10.88</v>
      </c>
    </row>
    <row r="916" spans="1:11" ht="13.5" customHeight="1" x14ac:dyDescent="0.25">
      <c r="A916" s="5" t="s">
        <v>3179</v>
      </c>
      <c r="B916" s="6">
        <f>Sheet2!B916/'Adj. RRP'!$N$1*'Adj. RRP'!$N$3</f>
        <v>14.78</v>
      </c>
      <c r="D916" s="36" t="s">
        <v>3243</v>
      </c>
      <c r="E916" s="6">
        <f>Sheet2!E916/'Adj. RRP'!$N$1*'Adj. RRP'!$N$3</f>
        <v>23.120000000000005</v>
      </c>
      <c r="G916" s="5" t="s">
        <v>3302</v>
      </c>
      <c r="H916" s="6">
        <f>Sheet2!H916/'Adj. RRP'!$N$1*'Adj. RRP'!$N$3</f>
        <v>26.63</v>
      </c>
      <c r="J916" s="5" t="s">
        <v>3360</v>
      </c>
      <c r="K916" s="6">
        <f>Sheet2!K916/'Adj. RRP'!$N$1*'Adj. RRP'!$N$3</f>
        <v>12.15</v>
      </c>
    </row>
    <row r="917" spans="1:11" ht="13.5" customHeight="1" x14ac:dyDescent="0.25">
      <c r="A917" s="5" t="s">
        <v>3180</v>
      </c>
      <c r="B917" s="6">
        <f>Sheet2!B917/'Adj. RRP'!$N$1*'Adj. RRP'!$N$3</f>
        <v>19.64</v>
      </c>
      <c r="D917" s="36" t="s">
        <v>3244</v>
      </c>
      <c r="E917" s="6">
        <f>Sheet2!E917/'Adj. RRP'!$N$1*'Adj. RRP'!$N$3</f>
        <v>11.256500000000001</v>
      </c>
      <c r="G917" s="5" t="s">
        <v>3303</v>
      </c>
      <c r="H917" s="6">
        <f>Sheet2!H917/'Adj. RRP'!$N$1*'Adj. RRP'!$N$3</f>
        <v>10.649999999999999</v>
      </c>
      <c r="J917" s="5" t="s">
        <v>3361</v>
      </c>
      <c r="K917" s="6">
        <f>Sheet2!K917/'Adj. RRP'!$N$1*'Adj. RRP'!$N$3</f>
        <v>10.1</v>
      </c>
    </row>
    <row r="918" spans="1:11" ht="13.5" customHeight="1" x14ac:dyDescent="0.25">
      <c r="A918" s="5" t="s">
        <v>3181</v>
      </c>
      <c r="B918" s="6">
        <f>Sheet2!B918/'Adj. RRP'!$N$1*'Adj. RRP'!$N$3</f>
        <v>22.63</v>
      </c>
      <c r="D918" s="36" t="s">
        <v>3245</v>
      </c>
      <c r="E918" s="6">
        <f>Sheet2!E918/'Adj. RRP'!$N$1*'Adj. RRP'!$N$3</f>
        <v>14.204900000000002</v>
      </c>
      <c r="G918" s="5" t="s">
        <v>3304</v>
      </c>
      <c r="H918" s="6">
        <f>Sheet2!H918/'Adj. RRP'!$N$1*'Adj. RRP'!$N$3</f>
        <v>17.03</v>
      </c>
      <c r="J918" s="5" t="s">
        <v>3362</v>
      </c>
      <c r="K918" s="6">
        <f>Sheet2!K918/'Adj. RRP'!$N$1*'Adj. RRP'!$N$3</f>
        <v>10.88</v>
      </c>
    </row>
    <row r="919" spans="1:11" ht="13.5" customHeight="1" thickBot="1" x14ac:dyDescent="0.3">
      <c r="A919" s="5" t="s">
        <v>3182</v>
      </c>
      <c r="B919" s="6">
        <f>Sheet2!B919/'Adj. RRP'!$N$1*'Adj. RRP'!$N$3</f>
        <v>26.13</v>
      </c>
      <c r="D919" s="36" t="s">
        <v>3246</v>
      </c>
      <c r="E919" s="6">
        <f>Sheet2!E919/'Adj. RRP'!$N$1*'Adj. RRP'!$N$3</f>
        <v>16.296360000000007</v>
      </c>
      <c r="G919" s="5" t="s">
        <v>839</v>
      </c>
      <c r="H919" s="6">
        <f>Sheet2!H919/'Adj. RRP'!$N$1*'Adj. RRP'!$N$3</f>
        <v>20.58</v>
      </c>
      <c r="J919" s="5" t="s">
        <v>3363</v>
      </c>
      <c r="K919" s="6">
        <f>Sheet2!K919/'Adj. RRP'!$N$1*'Adj. RRP'!$N$3</f>
        <v>12.15</v>
      </c>
    </row>
    <row r="920" spans="1:11" ht="13.5" customHeight="1" thickBot="1" x14ac:dyDescent="0.3">
      <c r="A920" s="5" t="s">
        <v>3192</v>
      </c>
      <c r="B920" s="6">
        <f>Sheet2!B920/'Adj. RRP'!$N$1*'Adj. RRP'!$N$3</f>
        <v>10.1</v>
      </c>
      <c r="D920" s="36" t="s">
        <v>3247</v>
      </c>
      <c r="E920" s="6">
        <f>Sheet2!E920/'Adj. RRP'!$N$1*'Adj. RRP'!$N$3</f>
        <v>14.224744999999999</v>
      </c>
      <c r="G920" s="5" t="s">
        <v>840</v>
      </c>
      <c r="H920" s="6">
        <f>Sheet2!H920/'Adj. RRP'!$N$1*'Adj. RRP'!$N$3</f>
        <v>14.18</v>
      </c>
      <c r="J920" s="58" t="s">
        <v>3364</v>
      </c>
      <c r="K920" s="59"/>
    </row>
    <row r="921" spans="1:11" ht="13.5" customHeight="1" x14ac:dyDescent="0.25">
      <c r="A921" s="5" t="s">
        <v>3193</v>
      </c>
      <c r="B921" s="6">
        <f>Sheet2!B921/'Adj. RRP'!$N$1*'Adj. RRP'!$N$3</f>
        <v>10.87</v>
      </c>
      <c r="D921" s="36" t="s">
        <v>3248</v>
      </c>
      <c r="E921" s="6">
        <f>Sheet2!E921/'Adj. RRP'!$N$1*'Adj. RRP'!$N$3</f>
        <v>19.053884</v>
      </c>
      <c r="G921" s="5" t="s">
        <v>841</v>
      </c>
      <c r="H921" s="6">
        <f>Sheet2!H921/'Adj. RRP'!$N$1*'Adj. RRP'!$N$3</f>
        <v>10.75</v>
      </c>
      <c r="J921" s="5" t="s">
        <v>4066</v>
      </c>
      <c r="K921" s="6">
        <f>Sheet2!K921/'Adj. RRP'!$N$1*'Adj. RRP'!$N$3</f>
        <v>8.5</v>
      </c>
    </row>
    <row r="922" spans="1:11" ht="13.5" customHeight="1" x14ac:dyDescent="0.25">
      <c r="A922" s="5" t="s">
        <v>3194</v>
      </c>
      <c r="B922" s="6">
        <f>Sheet2!B922/'Adj. RRP'!$N$1*'Adj. RRP'!$N$3</f>
        <v>12.14</v>
      </c>
      <c r="D922" s="36" t="s">
        <v>3249</v>
      </c>
      <c r="E922" s="6">
        <f>Sheet2!E922/'Adj. RRP'!$N$1*'Adj. RRP'!$N$3</f>
        <v>23.364015000000002</v>
      </c>
      <c r="G922" s="5" t="s">
        <v>821</v>
      </c>
      <c r="H922" s="6">
        <f>Sheet2!H922/'Adj. RRP'!$N$1*'Adj. RRP'!$N$3</f>
        <v>25.65</v>
      </c>
      <c r="J922" s="5" t="s">
        <v>4067</v>
      </c>
      <c r="K922" s="6">
        <f>Sheet2!K922/'Adj. RRP'!$N$1*'Adj. RRP'!$N$3</f>
        <v>14.55</v>
      </c>
    </row>
    <row r="923" spans="1:11" ht="13.5" customHeight="1" x14ac:dyDescent="0.25">
      <c r="A923" s="5" t="s">
        <v>3183</v>
      </c>
      <c r="B923" s="6">
        <f>Sheet2!B923/'Adj. RRP'!$N$1*'Adj. RRP'!$N$3</f>
        <v>10.88</v>
      </c>
      <c r="D923" s="36" t="s">
        <v>3250</v>
      </c>
      <c r="E923" s="6">
        <f>Sheet2!E923/'Adj. RRP'!$N$1*'Adj. RRP'!$N$3</f>
        <v>11.256500000000001</v>
      </c>
      <c r="G923" s="5" t="s">
        <v>822</v>
      </c>
      <c r="H923" s="6">
        <f>Sheet2!H923/'Adj. RRP'!$N$1*'Adj. RRP'!$N$3</f>
        <v>19.98</v>
      </c>
      <c r="J923" s="5" t="s">
        <v>4068</v>
      </c>
      <c r="K923" s="6">
        <f>Sheet2!K923/'Adj. RRP'!$N$1*'Adj. RRP'!$N$3</f>
        <v>17.8</v>
      </c>
    </row>
    <row r="924" spans="1:11" ht="13.5" customHeight="1" x14ac:dyDescent="0.25">
      <c r="A924" s="5" t="s">
        <v>3184</v>
      </c>
      <c r="B924" s="6">
        <f>Sheet2!B924/'Adj. RRP'!$N$1*'Adj. RRP'!$N$3</f>
        <v>11.64</v>
      </c>
      <c r="D924" s="29" t="s">
        <v>3251</v>
      </c>
      <c r="E924" s="6">
        <f>Sheet2!E924/'Adj. RRP'!$N$1*'Adj. RRP'!$N$3</f>
        <v>14.2</v>
      </c>
      <c r="G924" s="5" t="s">
        <v>823</v>
      </c>
      <c r="H924" s="6">
        <f>Sheet2!H924/'Adj. RRP'!$N$1*'Adj. RRP'!$N$3</f>
        <v>14.2</v>
      </c>
      <c r="J924" s="5" t="s">
        <v>4069</v>
      </c>
      <c r="K924" s="6">
        <f>Sheet2!K924/'Adj. RRP'!$N$1*'Adj. RRP'!$N$3</f>
        <v>22.4</v>
      </c>
    </row>
    <row r="925" spans="1:11" ht="13.5" customHeight="1" x14ac:dyDescent="0.25">
      <c r="A925" s="5" t="s">
        <v>3185</v>
      </c>
      <c r="B925" s="6">
        <f>Sheet2!B925/'Adj. RRP'!$N$1*'Adj. RRP'!$N$3</f>
        <v>12.92</v>
      </c>
      <c r="D925" s="15" t="s">
        <v>3252</v>
      </c>
      <c r="E925" s="6">
        <f>Sheet2!E925/'Adj. RRP'!$N$1*'Adj. RRP'!$N$3</f>
        <v>16.309999999999999</v>
      </c>
      <c r="G925" s="5" t="s">
        <v>3306</v>
      </c>
      <c r="H925" s="6">
        <f>Sheet2!H925/'Adj. RRP'!$N$1*'Adj. RRP'!$N$3</f>
        <v>9.9700000000000006</v>
      </c>
      <c r="J925" s="5" t="s">
        <v>4070</v>
      </c>
      <c r="K925" s="6">
        <f>Sheet2!K925/'Adj. RRP'!$N$1*'Adj. RRP'!$N$3</f>
        <v>26.83</v>
      </c>
    </row>
    <row r="926" spans="1:11" ht="13.5" customHeight="1" x14ac:dyDescent="0.25">
      <c r="A926" s="5" t="s">
        <v>3186</v>
      </c>
      <c r="B926" s="6">
        <f>Sheet2!B926/'Adj. RRP'!$N$1*'Adj. RRP'!$N$3</f>
        <v>10.4</v>
      </c>
      <c r="D926" s="15" t="s">
        <v>3253</v>
      </c>
      <c r="E926" s="6">
        <f>Sheet2!E926/'Adj. RRP'!$N$1*'Adj. RRP'!$N$3</f>
        <v>11.259999999999998</v>
      </c>
      <c r="G926" s="5" t="s">
        <v>3307</v>
      </c>
      <c r="H926" s="6">
        <f>Sheet2!H926/'Adj. RRP'!$N$1*'Adj. RRP'!$N$3</f>
        <v>12.85</v>
      </c>
      <c r="J926" s="5" t="s">
        <v>4071</v>
      </c>
      <c r="K926" s="6">
        <f>Sheet2!K926/'Adj. RRP'!$N$1*'Adj. RRP'!$N$3</f>
        <v>37.43</v>
      </c>
    </row>
    <row r="927" spans="1:11" ht="13.5" customHeight="1" x14ac:dyDescent="0.25">
      <c r="A927" s="5" t="s">
        <v>3187</v>
      </c>
      <c r="B927" s="6">
        <f>Sheet2!B927/'Adj. RRP'!$N$1*'Adj. RRP'!$N$3</f>
        <v>14.18</v>
      </c>
      <c r="D927" s="15" t="s">
        <v>3254</v>
      </c>
      <c r="E927" s="6">
        <f>Sheet2!E927/'Adj. RRP'!$N$1*'Adj. RRP'!$N$3</f>
        <v>14.2</v>
      </c>
      <c r="G927" s="5" t="s">
        <v>3308</v>
      </c>
      <c r="H927" s="6">
        <f>Sheet2!H927/'Adj. RRP'!$N$1*'Adj. RRP'!$N$3</f>
        <v>15.43</v>
      </c>
      <c r="J927" s="5" t="s">
        <v>3366</v>
      </c>
      <c r="K927" s="6">
        <f>Sheet2!K927/'Adj. RRP'!$N$1*'Adj. RRP'!$N$3</f>
        <v>10.575000000000001</v>
      </c>
    </row>
    <row r="928" spans="1:11" ht="13.5" customHeight="1" thickBot="1" x14ac:dyDescent="0.3">
      <c r="A928" s="5" t="s">
        <v>3188</v>
      </c>
      <c r="B928" s="6">
        <f>Sheet2!B928/'Adj. RRP'!$N$1*'Adj. RRP'!$N$3</f>
        <v>20.58</v>
      </c>
      <c r="D928" s="15" t="s">
        <v>3255</v>
      </c>
      <c r="E928" s="6">
        <f>Sheet2!E928/'Adj. RRP'!$N$1*'Adj. RRP'!$N$3</f>
        <v>16.13</v>
      </c>
      <c r="G928" s="5" t="s">
        <v>3309</v>
      </c>
      <c r="H928" s="6">
        <f>Sheet2!H928/'Adj. RRP'!$N$1*'Adj. RRP'!$N$3</f>
        <v>9.9700000000000006</v>
      </c>
      <c r="J928" s="5" t="s">
        <v>3367</v>
      </c>
      <c r="K928" s="6">
        <f>Sheet2!K928/'Adj. RRP'!$N$1*'Adj. RRP'!$N$3</f>
        <v>13.95</v>
      </c>
    </row>
    <row r="929" spans="1:11" ht="13.5" customHeight="1" thickBot="1" x14ac:dyDescent="0.3">
      <c r="A929" s="5" t="s">
        <v>3189</v>
      </c>
      <c r="B929" s="6">
        <f>Sheet2!B929/'Adj. RRP'!$N$1*'Adj. RRP'!$N$3</f>
        <v>18.46</v>
      </c>
      <c r="D929" s="58" t="s">
        <v>3256</v>
      </c>
      <c r="E929" s="59"/>
      <c r="G929" s="5" t="s">
        <v>3310</v>
      </c>
      <c r="H929" s="6">
        <f>Sheet2!H929/'Adj. RRP'!$N$1*'Adj. RRP'!$N$3</f>
        <v>12.85</v>
      </c>
      <c r="J929" s="5" t="s">
        <v>3368</v>
      </c>
      <c r="K929" s="6">
        <f>Sheet2!K929/'Adj. RRP'!$N$1*'Adj. RRP'!$N$3</f>
        <v>17.625</v>
      </c>
    </row>
    <row r="930" spans="1:11" ht="13.5" customHeight="1" x14ac:dyDescent="0.25">
      <c r="A930" s="5" t="s">
        <v>3190</v>
      </c>
      <c r="B930" s="6">
        <f>Sheet2!B930/'Adj. RRP'!$N$1*'Adj. RRP'!$N$3</f>
        <v>23.440000000000005</v>
      </c>
      <c r="D930" s="5" t="s">
        <v>3257</v>
      </c>
      <c r="E930" s="6">
        <f>Sheet2!E930/'Adj. RRP'!$N$1*'Adj. RRP'!$N$3</f>
        <v>10.4</v>
      </c>
      <c r="G930" s="5" t="s">
        <v>3311</v>
      </c>
      <c r="H930" s="6">
        <f>Sheet2!H930/'Adj. RRP'!$N$1*'Adj. RRP'!$N$3</f>
        <v>15.43</v>
      </c>
      <c r="J930" s="5" t="s">
        <v>3369</v>
      </c>
      <c r="K930" s="6">
        <f>Sheet2!K930/'Adj. RRP'!$N$1*'Adj. RRP'!$N$3</f>
        <v>10.575000000000001</v>
      </c>
    </row>
    <row r="931" spans="1:11" ht="13.5" customHeight="1" thickBot="1" x14ac:dyDescent="0.3">
      <c r="A931" s="5" t="s">
        <v>3191</v>
      </c>
      <c r="B931" s="6">
        <f>Sheet2!B931/'Adj. RRP'!$N$1*'Adj. RRP'!$N$3</f>
        <v>26.61</v>
      </c>
      <c r="D931" s="5" t="s">
        <v>3258</v>
      </c>
      <c r="E931" s="6">
        <f>Sheet2!E931/'Adj. RRP'!$N$1*'Adj. RRP'!$N$3</f>
        <v>14.18</v>
      </c>
      <c r="G931" s="5" t="s">
        <v>3312</v>
      </c>
      <c r="H931" s="6">
        <f>Sheet2!H931/'Adj. RRP'!$N$1*'Adj. RRP'!$N$3</f>
        <v>13.704239000000003</v>
      </c>
      <c r="J931" s="5" t="s">
        <v>3370</v>
      </c>
      <c r="K931" s="6">
        <f>Sheet2!K931/'Adj. RRP'!$N$1*'Adj. RRP'!$N$3</f>
        <v>13.95</v>
      </c>
    </row>
    <row r="932" spans="1:11" ht="13.5" customHeight="1" thickBot="1" x14ac:dyDescent="0.3">
      <c r="A932" s="58" t="s">
        <v>3195</v>
      </c>
      <c r="B932" s="59"/>
      <c r="D932" s="5" t="s">
        <v>3259</v>
      </c>
      <c r="E932" s="6">
        <f>Sheet2!E932/'Adj. RRP'!$N$1*'Adj. RRP'!$N$3</f>
        <v>20.58</v>
      </c>
      <c r="G932" s="5" t="s">
        <v>3313</v>
      </c>
      <c r="H932" s="6">
        <f>Sheet2!H932/'Adj. RRP'!$N$1*'Adj. RRP'!$N$3</f>
        <v>19.429805000000005</v>
      </c>
      <c r="J932" s="5" t="s">
        <v>3371</v>
      </c>
      <c r="K932" s="6">
        <f>Sheet2!K932/'Adj. RRP'!$N$1*'Adj. RRP'!$N$3</f>
        <v>17.625</v>
      </c>
    </row>
    <row r="933" spans="1:11" ht="13.5" customHeight="1" thickBot="1" x14ac:dyDescent="0.3">
      <c r="A933" s="5" t="s">
        <v>3196</v>
      </c>
      <c r="B933" s="6">
        <f>Sheet2!B933/'Adj. RRP'!$N$1*'Adj. RRP'!$N$3</f>
        <v>8.49</v>
      </c>
      <c r="D933" s="5" t="s">
        <v>3260</v>
      </c>
      <c r="E933" s="6">
        <f>Sheet2!E933/'Adj. RRP'!$N$1*'Adj. RRP'!$N$3</f>
        <v>10.4</v>
      </c>
      <c r="G933" s="5" t="s">
        <v>3314</v>
      </c>
      <c r="H933" s="6">
        <f>Sheet2!H933/'Adj. RRP'!$N$1*'Adj. RRP'!$N$3</f>
        <v>28.631040000000006</v>
      </c>
      <c r="J933" s="58" t="s">
        <v>3372</v>
      </c>
      <c r="K933" s="59"/>
    </row>
    <row r="934" spans="1:11" ht="13.5" customHeight="1" x14ac:dyDescent="0.25">
      <c r="A934" s="5" t="s">
        <v>3197</v>
      </c>
      <c r="B934" s="6">
        <f>Sheet2!B934/'Adj. RRP'!$N$1*'Adj. RRP'!$N$3</f>
        <v>14.529999999999998</v>
      </c>
      <c r="D934" s="5" t="s">
        <v>3261</v>
      </c>
      <c r="E934" s="6">
        <f>Sheet2!E934/'Adj. RRP'!$N$1*'Adj. RRP'!$N$3</f>
        <v>14.18</v>
      </c>
      <c r="G934" s="5" t="s">
        <v>3315</v>
      </c>
      <c r="H934" s="6">
        <f>Sheet2!H934/'Adj. RRP'!$N$1*'Adj. RRP'!$N$3</f>
        <v>16.335686000000003</v>
      </c>
      <c r="J934" s="5" t="s">
        <v>3373</v>
      </c>
      <c r="K934" s="6">
        <f>Sheet2!K934/'Adj. RRP'!$N$1*'Adj. RRP'!$N$3</f>
        <v>11.256500000000001</v>
      </c>
    </row>
    <row r="935" spans="1:11" ht="13.5" customHeight="1" x14ac:dyDescent="0.25">
      <c r="A935" s="5" t="s">
        <v>3198</v>
      </c>
      <c r="B935" s="6">
        <f>Sheet2!B935/'Adj. RRP'!$N$1*'Adj. RRP'!$N$3</f>
        <v>17.8</v>
      </c>
      <c r="D935" s="5" t="s">
        <v>3262</v>
      </c>
      <c r="E935" s="6">
        <f>Sheet2!E935/'Adj. RRP'!$N$1*'Adj. RRP'!$N$3</f>
        <v>20.58</v>
      </c>
      <c r="G935" s="5" t="s">
        <v>3316</v>
      </c>
      <c r="H935" s="6">
        <f>Sheet2!H935/'Adj. RRP'!$N$1*'Adj. RRP'!$N$3</f>
        <v>22.061252000000003</v>
      </c>
      <c r="J935" s="5" t="s">
        <v>3374</v>
      </c>
      <c r="K935" s="6">
        <f>Sheet2!K935/'Adj. RRP'!$N$1*'Adj. RRP'!$N$3</f>
        <v>14.204900000000002</v>
      </c>
    </row>
    <row r="936" spans="1:11" ht="13.5" customHeight="1" thickBot="1" x14ac:dyDescent="0.3">
      <c r="A936" s="5" t="s">
        <v>3199</v>
      </c>
      <c r="B936" s="6">
        <f>Sheet2!B936/'Adj. RRP'!$N$1*'Adj. RRP'!$N$3</f>
        <v>22.39</v>
      </c>
      <c r="D936" s="5" t="s">
        <v>3263</v>
      </c>
      <c r="E936" s="6">
        <f>Sheet2!E936/'Adj. RRP'!$N$1*'Adj. RRP'!$N$3</f>
        <v>5</v>
      </c>
      <c r="G936" s="5" t="s">
        <v>3317</v>
      </c>
      <c r="H936" s="6">
        <f>Sheet2!H936/'Adj. RRP'!$N$1*'Adj. RRP'!$N$3</f>
        <v>28.509999999999998</v>
      </c>
      <c r="J936" s="5" t="s">
        <v>3375</v>
      </c>
      <c r="K936" s="6">
        <f>Sheet2!K936/'Adj. RRP'!$N$1*'Adj. RRP'!$N$3</f>
        <v>16.296360000000007</v>
      </c>
    </row>
    <row r="937" spans="1:11" ht="13.5" customHeight="1" thickBot="1" x14ac:dyDescent="0.3">
      <c r="A937" s="5" t="s">
        <v>3200</v>
      </c>
      <c r="B937" s="6">
        <f>Sheet2!B937/'Adj. RRP'!$N$1*'Adj. RRP'!$N$3</f>
        <v>26.810000000000002</v>
      </c>
      <c r="D937" s="5" t="s">
        <v>3264</v>
      </c>
      <c r="E937" s="6">
        <f>Sheet2!E937/'Adj. RRP'!$N$1*'Adj. RRP'!$N$3</f>
        <v>11.04</v>
      </c>
      <c r="G937" s="58" t="s">
        <v>3318</v>
      </c>
      <c r="H937" s="59"/>
      <c r="J937" s="5" t="s">
        <v>3376</v>
      </c>
      <c r="K937" s="6">
        <f>Sheet2!K937/'Adj. RRP'!$N$1*'Adj. RRP'!$N$3</f>
        <v>11.256500000000001</v>
      </c>
    </row>
    <row r="938" spans="1:11" ht="13.5" customHeight="1" x14ac:dyDescent="0.25">
      <c r="A938" s="5" t="s">
        <v>3201</v>
      </c>
      <c r="B938" s="6">
        <f>Sheet2!B938/'Adj. RRP'!$N$1*'Adj. RRP'!$N$3</f>
        <v>37.409999999999997</v>
      </c>
      <c r="D938" s="5" t="s">
        <v>3265</v>
      </c>
      <c r="E938" s="6">
        <f>Sheet2!E938/'Adj. RRP'!$N$1*'Adj. RRP'!$N$3</f>
        <v>14.31</v>
      </c>
      <c r="G938" s="5" t="s">
        <v>3319</v>
      </c>
      <c r="H938" s="6">
        <f>Sheet2!H938/'Adj. RRP'!$N$1*'Adj. RRP'!$N$3</f>
        <v>14.74</v>
      </c>
      <c r="J938" s="5" t="s">
        <v>3377</v>
      </c>
      <c r="K938" s="6">
        <f>Sheet2!K938/'Adj. RRP'!$N$1*'Adj. RRP'!$N$3</f>
        <v>14.204900000000002</v>
      </c>
    </row>
    <row r="939" spans="1:11" ht="13.5" customHeight="1" x14ac:dyDescent="0.25">
      <c r="A939" s="5" t="s">
        <v>3202</v>
      </c>
      <c r="B939" s="6">
        <f>Sheet2!B939/'Adj. RRP'!$N$1*'Adj. RRP'!$N$3</f>
        <v>10.4</v>
      </c>
      <c r="D939" s="5" t="s">
        <v>3266</v>
      </c>
      <c r="E939" s="6">
        <f>Sheet2!E939/'Adj. RRP'!$N$1*'Adj. RRP'!$N$3</f>
        <v>18.899999999999999</v>
      </c>
      <c r="G939" s="5" t="s">
        <v>3320</v>
      </c>
      <c r="H939" s="6">
        <f>Sheet2!H939/'Adj. RRP'!$N$1*'Adj. RRP'!$N$3</f>
        <v>20.019999999999996</v>
      </c>
      <c r="J939" s="5" t="s">
        <v>3378</v>
      </c>
      <c r="K939" s="6">
        <f>Sheet2!K939/'Adj. RRP'!$N$1*'Adj. RRP'!$N$3</f>
        <v>16.296360000000007</v>
      </c>
    </row>
    <row r="940" spans="1:11" ht="13.5" customHeight="1" x14ac:dyDescent="0.25">
      <c r="A940" s="5" t="s">
        <v>3203</v>
      </c>
      <c r="B940" s="6">
        <f>Sheet2!B940/'Adj. RRP'!$N$1*'Adj. RRP'!$N$3</f>
        <v>14.18</v>
      </c>
      <c r="D940" s="5" t="s">
        <v>3267</v>
      </c>
      <c r="E940" s="6">
        <f>Sheet2!E940/'Adj. RRP'!$N$1*'Adj. RRP'!$N$3</f>
        <v>23.32</v>
      </c>
      <c r="G940" s="5" t="s">
        <v>3321</v>
      </c>
      <c r="H940" s="6">
        <f>Sheet2!H940/'Adj. RRP'!$N$1*'Adj. RRP'!$N$3</f>
        <v>24.96</v>
      </c>
      <c r="J940" s="36" t="s">
        <v>3379</v>
      </c>
      <c r="K940" s="6">
        <f>Sheet2!K940/'Adj. RRP'!$N$1*'Adj. RRP'!$N$3</f>
        <v>9.8957000000000015</v>
      </c>
    </row>
    <row r="941" spans="1:11" ht="13.5" customHeight="1" x14ac:dyDescent="0.25">
      <c r="A941" s="5" t="s">
        <v>3204</v>
      </c>
      <c r="B941" s="6">
        <f>Sheet2!B941/'Adj. RRP'!$N$1*'Adj. RRP'!$N$3</f>
        <v>20.58</v>
      </c>
      <c r="D941" s="5" t="s">
        <v>3268</v>
      </c>
      <c r="E941" s="6">
        <f>Sheet2!E941/'Adj. RRP'!$N$1*'Adj. RRP'!$N$3</f>
        <v>33.93</v>
      </c>
      <c r="G941" s="5" t="s">
        <v>3322</v>
      </c>
      <c r="H941" s="6">
        <f>Sheet2!H941/'Adj. RRP'!$N$1*'Adj. RRP'!$N$3</f>
        <v>31.67</v>
      </c>
      <c r="J941" s="36" t="s">
        <v>3380</v>
      </c>
      <c r="K941" s="6">
        <f>Sheet2!K941/'Adj. RRP'!$N$1*'Adj. RRP'!$N$3</f>
        <v>11.256500000000001</v>
      </c>
    </row>
    <row r="942" spans="1:11" ht="13.5" customHeight="1" x14ac:dyDescent="0.25">
      <c r="A942" s="5" t="s">
        <v>3205</v>
      </c>
      <c r="B942" s="6">
        <f>Sheet2!B942/'Adj. RRP'!$N$1*'Adj. RRP'!$N$3</f>
        <v>11.256500000000001</v>
      </c>
      <c r="D942" s="5" t="s">
        <v>3269</v>
      </c>
      <c r="E942" s="6">
        <f>Sheet2!E942/'Adj. RRP'!$N$1*'Adj. RRP'!$N$3</f>
        <v>11.256500000000001</v>
      </c>
      <c r="G942" s="5" t="s">
        <v>3323</v>
      </c>
      <c r="H942" s="6">
        <f>Sheet2!H942/'Adj. RRP'!$N$1*'Adj. RRP'!$N$3</f>
        <v>17.05</v>
      </c>
      <c r="J942" s="36" t="s">
        <v>3381</v>
      </c>
      <c r="K942" s="6">
        <f>Sheet2!K942/'Adj. RRP'!$N$1*'Adj. RRP'!$N$3</f>
        <v>14.204900000000002</v>
      </c>
    </row>
    <row r="943" spans="1:11" ht="13.5" customHeight="1" x14ac:dyDescent="0.25">
      <c r="A943" s="5" t="s">
        <v>3206</v>
      </c>
      <c r="B943" s="6">
        <f>Sheet2!B943/'Adj. RRP'!$N$1*'Adj. RRP'!$N$3</f>
        <v>14.204900000000002</v>
      </c>
      <c r="D943" s="5" t="s">
        <v>3270</v>
      </c>
      <c r="E943" s="6">
        <f>Sheet2!E943/'Adj. RRP'!$N$1*'Adj. RRP'!$N$3</f>
        <v>14.204900000000002</v>
      </c>
      <c r="G943" s="5" t="s">
        <v>3324</v>
      </c>
      <c r="H943" s="6">
        <f>Sheet2!H943/'Adj. RRP'!$N$1*'Adj. RRP'!$N$3</f>
        <v>10.147448000000001</v>
      </c>
      <c r="J943" s="24" t="s">
        <v>3382</v>
      </c>
      <c r="K943" s="6">
        <f>Sheet2!K943/'Adj. RRP'!$N$1*'Adj. RRP'!$N$3</f>
        <v>11.256500000000001</v>
      </c>
    </row>
    <row r="944" spans="1:11" ht="13.5" customHeight="1" x14ac:dyDescent="0.25">
      <c r="A944" s="5" t="s">
        <v>3207</v>
      </c>
      <c r="B944" s="6">
        <f>Sheet2!B944/'Adj. RRP'!$N$1*'Adj. RRP'!$N$3</f>
        <v>16.296360000000007</v>
      </c>
      <c r="D944" s="5" t="s">
        <v>3271</v>
      </c>
      <c r="E944" s="6">
        <f>Sheet2!E944/'Adj. RRP'!$N$1*'Adj. RRP'!$N$3</f>
        <v>16.296360000000007</v>
      </c>
      <c r="G944" s="5" t="s">
        <v>3325</v>
      </c>
      <c r="H944" s="6">
        <f>Sheet2!H944/'Adj. RRP'!$N$1*'Adj. RRP'!$N$3</f>
        <v>10.147448000000001</v>
      </c>
      <c r="J944" s="24" t="s">
        <v>3383</v>
      </c>
      <c r="K944" s="6">
        <f>Sheet2!K944/'Adj. RRP'!$N$1*'Adj. RRP'!$N$3</f>
        <v>14.204900000000002</v>
      </c>
    </row>
    <row r="945" spans="1:11" ht="13.5" customHeight="1" x14ac:dyDescent="0.25">
      <c r="A945" s="5" t="s">
        <v>3208</v>
      </c>
      <c r="B945" s="6">
        <f>Sheet2!B945/'Adj. RRP'!$N$1*'Adj. RRP'!$N$3</f>
        <v>9.8957000000000015</v>
      </c>
      <c r="D945" s="5" t="s">
        <v>3272</v>
      </c>
      <c r="E945" s="6">
        <f>Sheet2!E945/'Adj. RRP'!$N$1*'Adj. RRP'!$N$3</f>
        <v>14.2</v>
      </c>
      <c r="G945" s="5" t="s">
        <v>3326</v>
      </c>
      <c r="H945" s="6">
        <f>Sheet2!H945/'Adj. RRP'!$N$1*'Adj. RRP'!$N$3</f>
        <v>11.475</v>
      </c>
      <c r="J945" s="24" t="s">
        <v>3384</v>
      </c>
      <c r="K945" s="6">
        <f>Sheet2!K945/'Adj. RRP'!$N$1*'Adj. RRP'!$N$3</f>
        <v>16.307700000000004</v>
      </c>
    </row>
    <row r="946" spans="1:11" ht="13.5" customHeight="1" x14ac:dyDescent="0.25">
      <c r="A946" s="5" t="s">
        <v>3209</v>
      </c>
      <c r="B946" s="6">
        <f>Sheet2!B946/'Adj. RRP'!$N$1*'Adj. RRP'!$N$3</f>
        <v>11.256500000000001</v>
      </c>
      <c r="D946" s="5" t="s">
        <v>3273</v>
      </c>
      <c r="E946" s="6">
        <f>Sheet2!E946/'Adj. RRP'!$N$1*'Adj. RRP'!$N$3</f>
        <v>11.256500000000001</v>
      </c>
      <c r="G946" s="5" t="s">
        <v>3327</v>
      </c>
      <c r="H946" s="6">
        <f>Sheet2!H946/'Adj. RRP'!$N$1*'Adj. RRP'!$N$3</f>
        <v>10.75</v>
      </c>
      <c r="J946" s="24" t="s">
        <v>3385</v>
      </c>
      <c r="K946" s="6">
        <f>Sheet2!K946/'Adj. RRP'!$N$1*'Adj. RRP'!$N$3</f>
        <v>11.256500000000001</v>
      </c>
    </row>
    <row r="947" spans="1:11" ht="13.5" customHeight="1" x14ac:dyDescent="0.25">
      <c r="A947" s="5" t="s">
        <v>3210</v>
      </c>
      <c r="B947" s="6">
        <f>Sheet2!B947/'Adj. RRP'!$N$1*'Adj. RRP'!$N$3</f>
        <v>14.379900000000003</v>
      </c>
      <c r="D947" s="5" t="s">
        <v>3274</v>
      </c>
      <c r="E947" s="6">
        <f>Sheet2!E947/'Adj. RRP'!$N$1*'Adj. RRP'!$N$3</f>
        <v>14.2049</v>
      </c>
      <c r="G947" s="5" t="s">
        <v>3328</v>
      </c>
      <c r="H947" s="6">
        <f>Sheet2!H947/'Adj. RRP'!$N$1*'Adj. RRP'!$N$3</f>
        <v>12.775</v>
      </c>
      <c r="J947" s="24" t="s">
        <v>3386</v>
      </c>
      <c r="K947" s="6">
        <f>Sheet2!K947/'Adj. RRP'!$N$1*'Adj. RRP'!$N$3</f>
        <v>14.204900000000002</v>
      </c>
    </row>
    <row r="948" spans="1:11" ht="13.5" customHeight="1" thickBot="1" x14ac:dyDescent="0.3">
      <c r="A948" s="24" t="s">
        <v>3211</v>
      </c>
      <c r="B948" s="6">
        <f>Sheet2!B948/'Adj. RRP'!$N$1*'Adj. RRP'!$N$3</f>
        <v>11.256500000000001</v>
      </c>
      <c r="D948" s="5" t="s">
        <v>3275</v>
      </c>
      <c r="E948" s="6">
        <f>Sheet2!E948/'Adj. RRP'!$N$1*'Adj. RRP'!$N$3</f>
        <v>16.296360000000007</v>
      </c>
      <c r="G948" s="5" t="s">
        <v>3329</v>
      </c>
      <c r="H948" s="6">
        <f>Sheet2!H948/'Adj. RRP'!$N$1*'Adj. RRP'!$N$3</f>
        <v>6.5749999999999993</v>
      </c>
      <c r="J948" s="24" t="s">
        <v>3387</v>
      </c>
      <c r="K948" s="6">
        <f>Sheet2!K948/'Adj. RRP'!$N$1*'Adj. RRP'!$N$3</f>
        <v>16.307700000000004</v>
      </c>
    </row>
    <row r="949" spans="1:11" ht="13.5" customHeight="1" thickBot="1" x14ac:dyDescent="0.3">
      <c r="A949" s="24" t="s">
        <v>3212</v>
      </c>
      <c r="B949" s="6">
        <f>Sheet2!B949/'Adj. RRP'!$N$1*'Adj. RRP'!$N$3</f>
        <v>14.204900000000002</v>
      </c>
      <c r="D949" s="58" t="s">
        <v>3276</v>
      </c>
      <c r="E949" s="59"/>
      <c r="G949" s="5" t="s">
        <v>3330</v>
      </c>
      <c r="H949" s="6">
        <f>Sheet2!H949/'Adj. RRP'!$N$1*'Adj. RRP'!$N$3</f>
        <v>7.8500000000000005</v>
      </c>
      <c r="J949" s="36" t="s">
        <v>3388</v>
      </c>
      <c r="K949" s="6">
        <f>Sheet2!K949/'Adj. RRP'!$N$1*'Adj. RRP'!$N$3</f>
        <v>11.256500000000001</v>
      </c>
    </row>
    <row r="950" spans="1:11" ht="13.5" customHeight="1" thickBot="1" x14ac:dyDescent="0.3">
      <c r="A950" s="24" t="s">
        <v>3213</v>
      </c>
      <c r="B950" s="6">
        <f>Sheet2!B950/'Adj. RRP'!$N$1*'Adj. RRP'!$N$3</f>
        <v>16.307700000000004</v>
      </c>
      <c r="D950" s="5" t="s">
        <v>830</v>
      </c>
      <c r="E950" s="6">
        <f>Sheet2!E950/'Adj. RRP'!$N$1*'Adj. RRP'!$N$3</f>
        <v>26.63</v>
      </c>
      <c r="G950" s="58" t="s">
        <v>3331</v>
      </c>
      <c r="H950" s="59"/>
      <c r="J950" s="36" t="s">
        <v>3389</v>
      </c>
      <c r="K950" s="6">
        <f>Sheet2!K950/'Adj. RRP'!$N$1*'Adj. RRP'!$N$3</f>
        <v>14.204900000000002</v>
      </c>
    </row>
    <row r="951" spans="1:11" ht="13.5" customHeight="1" thickBot="1" x14ac:dyDescent="0.3">
      <c r="A951" s="36" t="s">
        <v>3214</v>
      </c>
      <c r="B951" s="6">
        <f>Sheet2!B951/'Adj. RRP'!$N$1*'Adj. RRP'!$N$3</f>
        <v>11.256500000000001</v>
      </c>
      <c r="D951" s="5" t="s">
        <v>831</v>
      </c>
      <c r="E951" s="6">
        <f>Sheet2!E951/'Adj. RRP'!$N$1*'Adj. RRP'!$N$3</f>
        <v>23.449999999999996</v>
      </c>
      <c r="G951" s="5" t="s">
        <v>3332</v>
      </c>
      <c r="H951" s="6">
        <f>Sheet2!H951/'Adj. RRP'!$N$1*'Adj. RRP'!$N$3</f>
        <v>14.93</v>
      </c>
      <c r="J951" s="36" t="s">
        <v>3390</v>
      </c>
      <c r="K951" s="6">
        <f>Sheet2!K951/'Adj. RRP'!$N$1*'Adj. RRP'!$N$3</f>
        <v>16.307700000000004</v>
      </c>
    </row>
    <row r="952" spans="1:11" ht="13.5" customHeight="1" thickBot="1" x14ac:dyDescent="0.3">
      <c r="A952" s="36" t="s">
        <v>3215</v>
      </c>
      <c r="B952" s="6">
        <f>Sheet2!B952/'Adj. RRP'!$N$1*'Adj. RRP'!$N$3</f>
        <v>14.204900000000002</v>
      </c>
      <c r="D952" s="5" t="s">
        <v>832</v>
      </c>
      <c r="E952" s="6">
        <f>Sheet2!E952/'Adj. RRP'!$N$1*'Adj. RRP'!$N$3</f>
        <v>18.48</v>
      </c>
      <c r="G952" s="5" t="s">
        <v>3333</v>
      </c>
      <c r="H952" s="6">
        <f>Sheet2!H952/'Adj. RRP'!$N$1*'Adj. RRP'!$N$3</f>
        <v>19.149999999999999</v>
      </c>
      <c r="J952" s="58" t="s">
        <v>3391</v>
      </c>
      <c r="K952" s="59"/>
    </row>
    <row r="953" spans="1:11" ht="13.5" customHeight="1" thickBot="1" x14ac:dyDescent="0.3">
      <c r="A953" s="36" t="s">
        <v>3216</v>
      </c>
      <c r="B953" s="6">
        <f>Sheet2!B953/'Adj. RRP'!$N$1*'Adj. RRP'!$N$3</f>
        <v>16.307700000000004</v>
      </c>
      <c r="D953" s="5" t="s">
        <v>3277</v>
      </c>
      <c r="E953" s="6">
        <f>Sheet2!E953/'Adj. RRP'!$N$1*'Adj. RRP'!$N$3</f>
        <v>10.75</v>
      </c>
      <c r="G953" s="5" t="s">
        <v>3334</v>
      </c>
      <c r="H953" s="6">
        <f>Sheet2!H953/'Adj. RRP'!$N$1*'Adj. RRP'!$N$3</f>
        <v>22.03</v>
      </c>
      <c r="J953" s="24" t="s">
        <v>3392</v>
      </c>
      <c r="K953" s="6">
        <f>Sheet2!K953/'Adj. RRP'!$N$1*'Adj. RRP'!$N$3</f>
        <v>8.5</v>
      </c>
    </row>
    <row r="954" spans="1:11" ht="13.5" customHeight="1" thickBot="1" x14ac:dyDescent="0.3">
      <c r="A954" s="58" t="s">
        <v>3217</v>
      </c>
      <c r="B954" s="59"/>
      <c r="D954" s="5" t="s">
        <v>3278</v>
      </c>
      <c r="E954" s="6">
        <f>Sheet2!E954/'Adj. RRP'!$N$1*'Adj. RRP'!$N$3</f>
        <v>14.18</v>
      </c>
      <c r="G954" s="5" t="s">
        <v>3335</v>
      </c>
      <c r="H954" s="6">
        <f>Sheet2!H954/'Adj. RRP'!$N$1*'Adj. RRP'!$N$3</f>
        <v>24.65</v>
      </c>
      <c r="J954" s="24" t="s">
        <v>3393</v>
      </c>
      <c r="K954" s="6">
        <f>Sheet2!K954/'Adj. RRP'!$N$1*'Adj. RRP'!$N$3</f>
        <v>14.78</v>
      </c>
    </row>
    <row r="955" spans="1:11" ht="13.5" customHeight="1" x14ac:dyDescent="0.25">
      <c r="A955" s="36" t="s">
        <v>3218</v>
      </c>
      <c r="B955" s="6">
        <f>Sheet2!B955/'Adj. RRP'!$N$1*'Adj. RRP'!$N$3</f>
        <v>10.75</v>
      </c>
      <c r="D955" s="5" t="s">
        <v>3279</v>
      </c>
      <c r="E955" s="6">
        <f>Sheet2!E955/'Adj. RRP'!$N$1*'Adj. RRP'!$N$3</f>
        <v>20.58</v>
      </c>
      <c r="G955" s="5" t="s">
        <v>3336</v>
      </c>
      <c r="H955" s="6">
        <f>Sheet2!H955/'Adj. RRP'!$N$1*'Adj. RRP'!$N$3</f>
        <v>14.93</v>
      </c>
      <c r="J955" s="24" t="s">
        <v>3394</v>
      </c>
      <c r="K955" s="6">
        <f>Sheet2!K955/'Adj. RRP'!$N$1*'Adj. RRP'!$N$3</f>
        <v>19.64</v>
      </c>
    </row>
    <row r="956" spans="1:11" ht="13.5" customHeight="1" x14ac:dyDescent="0.25">
      <c r="A956" s="36" t="s">
        <v>3219</v>
      </c>
      <c r="B956" s="6">
        <f>Sheet2!B956/'Adj. RRP'!$N$1*'Adj. RRP'!$N$3</f>
        <v>14.18</v>
      </c>
      <c r="D956" s="5" t="s">
        <v>3280</v>
      </c>
      <c r="E956" s="6">
        <f>Sheet2!E956/'Adj. RRP'!$N$1*'Adj. RRP'!$N$3</f>
        <v>10.25</v>
      </c>
      <c r="G956" s="5" t="s">
        <v>3337</v>
      </c>
      <c r="H956" s="6">
        <f>Sheet2!H956/'Adj. RRP'!$N$1*'Adj. RRP'!$N$3</f>
        <v>19.149999999999999</v>
      </c>
      <c r="J956" s="24" t="s">
        <v>3395</v>
      </c>
      <c r="K956" s="6">
        <f>Sheet2!K956/'Adj. RRP'!$N$1*'Adj. RRP'!$N$3</f>
        <v>22.63</v>
      </c>
    </row>
    <row r="957" spans="1:11" ht="13.5" customHeight="1" x14ac:dyDescent="0.25">
      <c r="A957" s="36" t="s">
        <v>3220</v>
      </c>
      <c r="B957" s="6">
        <f>Sheet2!B957/'Adj. RRP'!$N$1*'Adj. RRP'!$N$3</f>
        <v>20.58</v>
      </c>
      <c r="D957" s="5" t="s">
        <v>3281</v>
      </c>
      <c r="E957" s="6">
        <f>Sheet2!E957/'Adj. RRP'!$N$1*'Adj. RRP'!$N$3</f>
        <v>13.07</v>
      </c>
      <c r="G957" s="5" t="s">
        <v>3338</v>
      </c>
      <c r="H957" s="6">
        <f>Sheet2!H957/'Adj. RRP'!$N$1*'Adj. RRP'!$N$3</f>
        <v>22.03</v>
      </c>
      <c r="J957" s="24" t="s">
        <v>3396</v>
      </c>
      <c r="K957" s="6">
        <f>Sheet2!K957/'Adj. RRP'!$N$1*'Adj. RRP'!$N$3</f>
        <v>26.13</v>
      </c>
    </row>
    <row r="958" spans="1:11" ht="13.5" customHeight="1" x14ac:dyDescent="0.25">
      <c r="A958" s="36" t="s">
        <v>3221</v>
      </c>
      <c r="B958" s="6">
        <f>Sheet2!B958/'Adj. RRP'!$N$1*'Adj. RRP'!$N$3</f>
        <v>10.75</v>
      </c>
      <c r="D958" s="5" t="s">
        <v>3282</v>
      </c>
      <c r="E958" s="6">
        <f>Sheet2!E958/'Adj. RRP'!$N$1*'Adj. RRP'!$N$3</f>
        <v>16.260000000000002</v>
      </c>
      <c r="G958" s="5" t="s">
        <v>3339</v>
      </c>
      <c r="H958" s="6">
        <f>Sheet2!H958/'Adj. RRP'!$N$1*'Adj. RRP'!$N$3</f>
        <v>24.65</v>
      </c>
      <c r="J958" s="24" t="s">
        <v>3365</v>
      </c>
      <c r="K958" s="6">
        <f>Sheet2!K958/'Adj. RRP'!$N$1*'Adj. RRP'!$N$3</f>
        <v>8.5</v>
      </c>
    </row>
    <row r="959" spans="1:11" ht="13.5" customHeight="1" x14ac:dyDescent="0.25">
      <c r="A959" s="36" t="s">
        <v>3222</v>
      </c>
      <c r="B959" s="6">
        <f>Sheet2!B959/'Adj. RRP'!$N$1*'Adj. RRP'!$N$3</f>
        <v>14.18</v>
      </c>
      <c r="D959" s="5" t="s">
        <v>3283</v>
      </c>
      <c r="E959" s="6">
        <f>Sheet2!E959/'Adj. RRP'!$N$1*'Adj. RRP'!$N$3</f>
        <v>11.25</v>
      </c>
      <c r="G959" s="5" t="s">
        <v>3340</v>
      </c>
      <c r="H959" s="6">
        <f>Sheet2!H959/'Adj. RRP'!$N$1*'Adj. RRP'!$N$3</f>
        <v>15.8</v>
      </c>
      <c r="J959" s="24" t="s">
        <v>3397</v>
      </c>
      <c r="K959" s="6">
        <f>Sheet2!K959/'Adj. RRP'!$N$1*'Adj. RRP'!$N$3</f>
        <v>14.78</v>
      </c>
    </row>
    <row r="960" spans="1:11" ht="13.5" customHeight="1" x14ac:dyDescent="0.25">
      <c r="A960" s="36" t="s">
        <v>3223</v>
      </c>
      <c r="B960" s="6">
        <f>Sheet2!B960/'Adj. RRP'!$N$1*'Adj. RRP'!$N$3</f>
        <v>20.58</v>
      </c>
      <c r="D960" s="5" t="s">
        <v>3284</v>
      </c>
      <c r="E960" s="6">
        <f>Sheet2!E960/'Adj. RRP'!$N$1*'Adj. RRP'!$N$3</f>
        <v>14.204900000000002</v>
      </c>
      <c r="G960" s="5" t="s">
        <v>3341</v>
      </c>
      <c r="H960" s="6">
        <f>Sheet2!H960/'Adj. RRP'!$N$1*'Adj. RRP'!$N$3</f>
        <v>18.68</v>
      </c>
      <c r="J960" s="24" t="s">
        <v>3398</v>
      </c>
      <c r="K960" s="6">
        <f>Sheet2!K960/'Adj. RRP'!$N$1*'Adj. RRP'!$N$3</f>
        <v>19.64</v>
      </c>
    </row>
    <row r="961" spans="1:12" ht="13.5" customHeight="1" x14ac:dyDescent="0.25">
      <c r="A961" s="36" t="s">
        <v>3224</v>
      </c>
      <c r="B961" s="6">
        <f>Sheet2!B961/'Adj. RRP'!$N$1*'Adj. RRP'!$N$3</f>
        <v>14.2</v>
      </c>
      <c r="D961" s="5" t="s">
        <v>3285</v>
      </c>
      <c r="E961" s="6">
        <f>Sheet2!E961/'Adj. RRP'!$N$1*'Adj. RRP'!$N$3</f>
        <v>16.3</v>
      </c>
      <c r="G961" s="5" t="s">
        <v>3342</v>
      </c>
      <c r="H961" s="6">
        <f>Sheet2!H961/'Adj. RRP'!$N$1*'Adj. RRP'!$N$3</f>
        <v>22.98</v>
      </c>
      <c r="J961" s="24" t="s">
        <v>3399</v>
      </c>
      <c r="K961" s="6">
        <f>Sheet2!K961/'Adj. RRP'!$N$1*'Adj. RRP'!$N$3</f>
        <v>22.63</v>
      </c>
    </row>
    <row r="962" spans="1:12" ht="13.5" customHeight="1" x14ac:dyDescent="0.25">
      <c r="A962" s="36" t="s">
        <v>3225</v>
      </c>
      <c r="B962" s="6">
        <f>Sheet2!B962/'Adj. RRP'!$N$1*'Adj. RRP'!$N$3</f>
        <v>19.98</v>
      </c>
      <c r="D962" s="5" t="s">
        <v>3286</v>
      </c>
      <c r="E962" s="6">
        <f>Sheet2!E962/'Adj. RRP'!$N$1*'Adj. RRP'!$N$3</f>
        <v>11.25</v>
      </c>
      <c r="G962" s="5" t="s">
        <v>3343</v>
      </c>
      <c r="H962" s="6">
        <f>Sheet2!H962/'Adj. RRP'!$N$1*'Adj. RRP'!$N$3</f>
        <v>15.8</v>
      </c>
      <c r="J962" s="24" t="s">
        <v>3400</v>
      </c>
      <c r="K962" s="6">
        <f>Sheet2!K962/'Adj. RRP'!$N$1*'Adj. RRP'!$N$3</f>
        <v>26.13</v>
      </c>
    </row>
    <row r="963" spans="1:12" ht="13.5" customHeight="1" x14ac:dyDescent="0.25">
      <c r="A963" s="36" t="s">
        <v>3226</v>
      </c>
      <c r="B963" s="6">
        <f>Sheet2!B963/'Adj. RRP'!$N$1*'Adj. RRP'!$N$3</f>
        <v>25.48</v>
      </c>
      <c r="D963" s="5" t="s">
        <v>3287</v>
      </c>
      <c r="E963" s="6">
        <f>Sheet2!E963/'Adj. RRP'!$N$1*'Adj. RRP'!$N$3</f>
        <v>14.2</v>
      </c>
      <c r="G963" s="5" t="s">
        <v>3344</v>
      </c>
      <c r="H963" s="6">
        <f>Sheet2!H963/'Adj. RRP'!$N$1*'Adj. RRP'!$N$3</f>
        <v>18.68</v>
      </c>
      <c r="J963" s="24" t="s">
        <v>830</v>
      </c>
      <c r="K963" s="6">
        <f>Sheet2!K963/'Adj. RRP'!$N$1*'Adj. RRP'!$N$3</f>
        <v>26.63</v>
      </c>
    </row>
    <row r="964" spans="1:12" ht="13.5" customHeight="1" x14ac:dyDescent="0.25">
      <c r="A964" s="24" t="s">
        <v>3227</v>
      </c>
      <c r="B964" s="6">
        <f>Sheet2!B964/'Adj. RRP'!$N$1*'Adj. RRP'!$N$3</f>
        <v>11.477630000000001</v>
      </c>
      <c r="D964" s="5" t="s">
        <v>3288</v>
      </c>
      <c r="E964" s="6">
        <f>Sheet2!E964/'Adj. RRP'!$N$1*'Adj. RRP'!$N$3</f>
        <v>16.3</v>
      </c>
      <c r="G964" s="5" t="s">
        <v>3345</v>
      </c>
      <c r="H964" s="6">
        <f>Sheet2!H964/'Adj. RRP'!$N$1*'Adj. RRP'!$N$3</f>
        <v>22.98</v>
      </c>
      <c r="J964" s="24" t="s">
        <v>831</v>
      </c>
      <c r="K964" s="6">
        <f>Sheet2!K964/'Adj. RRP'!$N$1*'Adj. RRP'!$N$3</f>
        <v>23.449999999999996</v>
      </c>
    </row>
    <row r="965" spans="1:12" ht="13.5" customHeight="1" x14ac:dyDescent="0.25">
      <c r="A965" s="24" t="s">
        <v>3228</v>
      </c>
      <c r="B965" s="6">
        <f>Sheet2!B965/'Adj. RRP'!$N$1*'Adj. RRP'!$N$3</f>
        <v>14.369330000000005</v>
      </c>
      <c r="D965" s="5" t="s">
        <v>3289</v>
      </c>
      <c r="E965" s="6">
        <f>Sheet2!E965/'Adj. RRP'!$N$1*'Adj. RRP'!$N$3</f>
        <v>9.8957000000000015</v>
      </c>
      <c r="G965" s="5" t="s">
        <v>3346</v>
      </c>
      <c r="H965" s="6">
        <f>Sheet2!H965/'Adj. RRP'!$N$1*'Adj. RRP'!$N$3</f>
        <v>12.490000000000002</v>
      </c>
      <c r="J965" s="24" t="s">
        <v>832</v>
      </c>
      <c r="K965" s="6">
        <f>Sheet2!K965/'Adj. RRP'!$N$1*'Adj. RRP'!$N$3</f>
        <v>18.48</v>
      </c>
    </row>
    <row r="966" spans="1:12" ht="13.5" customHeight="1" x14ac:dyDescent="0.25">
      <c r="A966" s="24" t="s">
        <v>3229</v>
      </c>
      <c r="B966" s="6">
        <f>Sheet2!B966/'Adj. RRP'!$N$1*'Adj. RRP'!$N$3</f>
        <v>18.592710000000004</v>
      </c>
      <c r="D966" s="5" t="s">
        <v>3290</v>
      </c>
      <c r="E966" s="6">
        <f>Sheet2!E966/'Adj. RRP'!$N$1*'Adj. RRP'!$N$3</f>
        <v>11.256500000000001</v>
      </c>
      <c r="G966" s="5" t="s">
        <v>3347</v>
      </c>
      <c r="H966" s="6">
        <f>Sheet2!H966/'Adj. RRP'!$N$1*'Adj. RRP'!$N$3</f>
        <v>20.61</v>
      </c>
      <c r="J966" s="24" t="s">
        <v>3401</v>
      </c>
      <c r="K966" s="6">
        <f>Sheet2!K966/'Adj. RRP'!$N$1*'Adj. RRP'!$N$3</f>
        <v>15.526010000000001</v>
      </c>
    </row>
    <row r="967" spans="1:12" ht="13.5" customHeight="1" thickBot="1" x14ac:dyDescent="0.3">
      <c r="A967" s="36" t="s">
        <v>3230</v>
      </c>
      <c r="B967" s="6">
        <f>Sheet2!B967/'Adj. RRP'!$N$1*'Adj. RRP'!$N$3</f>
        <v>9.8957000000000015</v>
      </c>
      <c r="D967" s="5" t="s">
        <v>3291</v>
      </c>
      <c r="E967" s="6">
        <f>Sheet2!E967/'Adj. RRP'!$N$1*'Adj. RRP'!$N$3</f>
        <v>14.204900000000002</v>
      </c>
      <c r="G967" s="5" t="s">
        <v>3348</v>
      </c>
      <c r="H967" s="6">
        <f>Sheet2!H967/'Adj. RRP'!$N$1*'Adj. RRP'!$N$3</f>
        <v>23.49</v>
      </c>
      <c r="J967" s="24" t="s">
        <v>3402</v>
      </c>
      <c r="K967" s="6">
        <f>Sheet2!K967/'Adj. RRP'!$N$1*'Adj. RRP'!$N$3</f>
        <v>22.032335</v>
      </c>
    </row>
    <row r="968" spans="1:12" ht="13.5" customHeight="1" thickBot="1" x14ac:dyDescent="0.3">
      <c r="A968" s="36" t="s">
        <v>3231</v>
      </c>
      <c r="B968" s="6">
        <f>Sheet2!B968/'Adj. RRP'!$N$1*'Adj. RRP'!$N$3</f>
        <v>11.256500000000001</v>
      </c>
      <c r="D968" s="58" t="s">
        <v>3292</v>
      </c>
      <c r="E968" s="59"/>
      <c r="G968" s="5" t="s">
        <v>3349</v>
      </c>
      <c r="H968" s="6">
        <f>Sheet2!H968/'Adj. RRP'!$N$1*'Adj. RRP'!$N$3</f>
        <v>27.54</v>
      </c>
      <c r="J968" s="24" t="s">
        <v>3403</v>
      </c>
      <c r="K968" s="6">
        <f>Sheet2!K968/'Adj. RRP'!$N$1*'Adj. RRP'!$N$3</f>
        <v>27.902486000000003</v>
      </c>
    </row>
    <row r="969" spans="1:12" ht="13.5" customHeight="1" thickBot="1" x14ac:dyDescent="0.3">
      <c r="A969" s="39" t="s">
        <v>3232</v>
      </c>
      <c r="B969" s="13">
        <f>Sheet2!B969/'Adj. RRP'!$N$1*'Adj. RRP'!$N$3</f>
        <v>14.204900000000002</v>
      </c>
      <c r="D969" s="12" t="s">
        <v>1440</v>
      </c>
      <c r="E969" s="13">
        <f>Sheet2!E969/'Adj. RRP'!$N$1*'Adj. RRP'!$N$3</f>
        <v>13.88</v>
      </c>
      <c r="G969" s="12" t="s">
        <v>3350</v>
      </c>
      <c r="H969" s="13">
        <f>Sheet2!H969/'Adj. RRP'!$N$1*'Adj. RRP'!$N$3</f>
        <v>12.490000000000002</v>
      </c>
      <c r="J969" s="25" t="s">
        <v>3404</v>
      </c>
      <c r="K969" s="13">
        <f>Sheet2!K969/'Adj. RRP'!$N$1*'Adj. RRP'!$N$3</f>
        <v>11.256500000000001</v>
      </c>
    </row>
    <row r="970" spans="1:12" ht="15.75" x14ac:dyDescent="0.25">
      <c r="A970" s="60" t="s">
        <v>3927</v>
      </c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</row>
    <row r="971" spans="1:12" ht="16.5" thickBot="1" x14ac:dyDescent="0.3">
      <c r="A971" s="60" t="s">
        <v>0</v>
      </c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</row>
    <row r="972" spans="1:12" ht="13.5" customHeight="1" thickBot="1" x14ac:dyDescent="0.3">
      <c r="A972" s="56" t="s">
        <v>4043</v>
      </c>
      <c r="B972" s="57"/>
      <c r="D972" s="56" t="s">
        <v>4044</v>
      </c>
      <c r="E972" s="57"/>
      <c r="G972" s="56" t="s">
        <v>4108</v>
      </c>
      <c r="H972" s="57"/>
      <c r="J972" s="64" t="s">
        <v>4051</v>
      </c>
      <c r="K972" s="65"/>
    </row>
    <row r="973" spans="1:12" ht="13.5" customHeight="1" thickBot="1" x14ac:dyDescent="0.3">
      <c r="A973" s="3" t="s">
        <v>1</v>
      </c>
      <c r="B973" s="4" t="s">
        <v>2</v>
      </c>
      <c r="D973" s="3" t="s">
        <v>1</v>
      </c>
      <c r="E973" s="4" t="s">
        <v>2</v>
      </c>
      <c r="G973" s="3" t="s">
        <v>1</v>
      </c>
      <c r="H973" s="4" t="s">
        <v>2</v>
      </c>
      <c r="J973" s="55" t="s">
        <v>1</v>
      </c>
      <c r="K973" s="52" t="s">
        <v>2</v>
      </c>
    </row>
    <row r="974" spans="1:12" ht="13.5" customHeight="1" x14ac:dyDescent="0.25">
      <c r="A974" s="31" t="s">
        <v>3405</v>
      </c>
      <c r="B974" s="10">
        <f>Sheet2!B974/'Adj. RRP'!$N$1*'Adj. RRP'!$N$3</f>
        <v>14.204900000000002</v>
      </c>
      <c r="D974" s="36" t="s">
        <v>3454</v>
      </c>
      <c r="E974" s="6">
        <f>Sheet2!E974/'Adj. RRP'!$N$1*'Adj. RRP'!$N$3</f>
        <v>9.8957000000000015</v>
      </c>
      <c r="G974" s="36" t="s">
        <v>3513</v>
      </c>
      <c r="H974" s="6">
        <f>Sheet2!H974/'Adj. RRP'!$N$1*'Adj. RRP'!$N$3</f>
        <v>10.88</v>
      </c>
      <c r="J974" s="5" t="s">
        <v>3572</v>
      </c>
      <c r="K974" s="6">
        <f>Sheet2!K974/'Adj. RRP'!$N$1*'Adj. RRP'!$N$3</f>
        <v>22.39</v>
      </c>
    </row>
    <row r="975" spans="1:12" ht="13.5" customHeight="1" thickBot="1" x14ac:dyDescent="0.3">
      <c r="A975" s="24" t="s">
        <v>3406</v>
      </c>
      <c r="B975" s="6">
        <f>Sheet2!B975/'Adj. RRP'!$N$1*'Adj. RRP'!$N$3</f>
        <v>16.132700000000003</v>
      </c>
      <c r="D975" s="36" t="s">
        <v>3455</v>
      </c>
      <c r="E975" s="6">
        <f>Sheet2!E975/'Adj. RRP'!$N$1*'Adj. RRP'!$N$3</f>
        <v>11.256500000000001</v>
      </c>
      <c r="G975" s="12" t="s">
        <v>3514</v>
      </c>
      <c r="H975" s="13">
        <f>Sheet2!H975/'Adj. RRP'!$N$1*'Adj. RRP'!$N$3</f>
        <v>12.15</v>
      </c>
      <c r="J975" s="5" t="s">
        <v>3573</v>
      </c>
      <c r="K975" s="6">
        <f>Sheet2!K975/'Adj. RRP'!$N$1*'Adj. RRP'!$N$3</f>
        <v>26.810000000000002</v>
      </c>
    </row>
    <row r="976" spans="1:12" ht="13.5" customHeight="1" thickBot="1" x14ac:dyDescent="0.3">
      <c r="A976" s="58" t="s">
        <v>3407</v>
      </c>
      <c r="B976" s="59"/>
      <c r="D976" s="36" t="s">
        <v>3456</v>
      </c>
      <c r="E976" s="6">
        <f>Sheet2!E976/'Adj. RRP'!$N$1*'Adj. RRP'!$N$3</f>
        <v>14.379900000000003</v>
      </c>
      <c r="G976" s="56" t="s">
        <v>3515</v>
      </c>
      <c r="H976" s="57"/>
      <c r="J976" s="5" t="s">
        <v>3574</v>
      </c>
      <c r="K976" s="6">
        <f>Sheet2!K976/'Adj. RRP'!$N$1*'Adj. RRP'!$N$3</f>
        <v>37.409999999999997</v>
      </c>
    </row>
    <row r="977" spans="1:11" ht="13.5" customHeight="1" x14ac:dyDescent="0.25">
      <c r="A977" s="24" t="s">
        <v>3408</v>
      </c>
      <c r="B977" s="6">
        <f>Sheet2!B977/'Adj. RRP'!$N$1*'Adj. RRP'!$N$3</f>
        <v>13.900000000000002</v>
      </c>
      <c r="D977" s="24" t="s">
        <v>3457</v>
      </c>
      <c r="E977" s="6">
        <f>Sheet2!E977/'Adj. RRP'!$N$1*'Adj. RRP'!$N$3</f>
        <v>16.335686000000003</v>
      </c>
      <c r="G977" s="11" t="s">
        <v>3516</v>
      </c>
      <c r="H977" s="10">
        <f>Sheet2!H977/'Adj. RRP'!$N$1*'Adj. RRP'!$N$3</f>
        <v>13.88</v>
      </c>
      <c r="J977" s="5" t="s">
        <v>3575</v>
      </c>
      <c r="K977" s="6">
        <f>Sheet2!K977/'Adj. RRP'!$N$1*'Adj. RRP'!$N$3</f>
        <v>14.97</v>
      </c>
    </row>
    <row r="978" spans="1:11" ht="13.5" customHeight="1" x14ac:dyDescent="0.25">
      <c r="A978" s="24" t="s">
        <v>3409</v>
      </c>
      <c r="B978" s="6">
        <f>Sheet2!B978/'Adj. RRP'!$N$1*'Adj. RRP'!$N$3</f>
        <v>15.83</v>
      </c>
      <c r="D978" s="5" t="s">
        <v>3458</v>
      </c>
      <c r="E978" s="6">
        <f>Sheet2!E978/'Adj. RRP'!$N$1*'Adj. RRP'!$N$3</f>
        <v>22.061252000000003</v>
      </c>
      <c r="G978" s="5" t="s">
        <v>3517</v>
      </c>
      <c r="H978" s="6">
        <f>Sheet2!H978/'Adj. RRP'!$N$1*'Adj. RRP'!$N$3</f>
        <v>16.579999999999998</v>
      </c>
      <c r="J978" s="5" t="s">
        <v>3576</v>
      </c>
      <c r="K978" s="6">
        <f>Sheet2!K978/'Adj. RRP'!$N$1*'Adj. RRP'!$N$3</f>
        <v>19.96</v>
      </c>
    </row>
    <row r="979" spans="1:11" ht="13.5" customHeight="1" thickBot="1" x14ac:dyDescent="0.3">
      <c r="A979" s="24" t="s">
        <v>3410</v>
      </c>
      <c r="B979" s="6">
        <f>Sheet2!B979/'Adj. RRP'!$N$1*'Adj. RRP'!$N$3</f>
        <v>22.800000000000004</v>
      </c>
      <c r="D979" s="36" t="s">
        <v>3459</v>
      </c>
      <c r="E979" s="6">
        <f>Sheet2!E979/'Adj. RRP'!$N$1*'Adj. RRP'!$N$3</f>
        <v>28.511241000000005</v>
      </c>
      <c r="G979" s="5" t="s">
        <v>3518</v>
      </c>
      <c r="H979" s="6">
        <f>Sheet2!H979/'Adj. RRP'!$N$1*'Adj. RRP'!$N$3</f>
        <v>18.73</v>
      </c>
      <c r="J979" s="5" t="s">
        <v>3577</v>
      </c>
      <c r="K979" s="6">
        <f>Sheet2!K979/'Adj. RRP'!$N$1*'Adj. RRP'!$N$3</f>
        <v>23.120000000000005</v>
      </c>
    </row>
    <row r="980" spans="1:11" ht="13.5" customHeight="1" thickBot="1" x14ac:dyDescent="0.3">
      <c r="A980" s="24" t="s">
        <v>3411</v>
      </c>
      <c r="B980" s="6">
        <f>Sheet2!B980/'Adj. RRP'!$N$1*'Adj. RRP'!$N$3</f>
        <v>13.900000000000002</v>
      </c>
      <c r="D980" s="58" t="s">
        <v>4107</v>
      </c>
      <c r="E980" s="59"/>
      <c r="G980" s="5" t="s">
        <v>3519</v>
      </c>
      <c r="H980" s="6">
        <f>Sheet2!H980/'Adj. RRP'!$N$1*'Adj. RRP'!$N$3</f>
        <v>7.33</v>
      </c>
      <c r="J980" s="5" t="s">
        <v>3578</v>
      </c>
      <c r="K980" s="6">
        <f>Sheet2!K980/'Adj. RRP'!$N$1*'Adj. RRP'!$N$3</f>
        <v>11.256500000000001</v>
      </c>
    </row>
    <row r="981" spans="1:11" ht="13.5" customHeight="1" x14ac:dyDescent="0.25">
      <c r="A981" s="5" t="s">
        <v>3412</v>
      </c>
      <c r="B981" s="6">
        <f>Sheet2!B981/'Adj. RRP'!$N$1*'Adj. RRP'!$N$3</f>
        <v>15.83</v>
      </c>
      <c r="D981" s="36" t="s">
        <v>3460</v>
      </c>
      <c r="E981" s="6">
        <f>Sheet2!E981/'Adj. RRP'!$N$1*'Adj. RRP'!$N$3</f>
        <v>14.2</v>
      </c>
      <c r="G981" s="5" t="s">
        <v>3520</v>
      </c>
      <c r="H981" s="6">
        <f>Sheet2!H981/'Adj. RRP'!$N$1*'Adj. RRP'!$N$3</f>
        <v>15.150000000000002</v>
      </c>
      <c r="J981" s="5" t="s">
        <v>3579</v>
      </c>
      <c r="K981" s="6">
        <f>Sheet2!K981/'Adj. RRP'!$N$1*'Adj. RRP'!$N$3</f>
        <v>14.204900000000002</v>
      </c>
    </row>
    <row r="982" spans="1:11" ht="13.5" customHeight="1" x14ac:dyDescent="0.25">
      <c r="A982" s="5" t="s">
        <v>3413</v>
      </c>
      <c r="B982" s="6">
        <f>Sheet2!B982/'Adj. RRP'!$N$1*'Adj. RRP'!$N$3</f>
        <v>22.800000000000004</v>
      </c>
      <c r="D982" s="36" t="s">
        <v>3461</v>
      </c>
      <c r="E982" s="6">
        <f>Sheet2!E982/'Adj. RRP'!$N$1*'Adj. RRP'!$N$3</f>
        <v>19.98</v>
      </c>
      <c r="G982" s="5" t="s">
        <v>3521</v>
      </c>
      <c r="H982" s="6">
        <f>Sheet2!H982/'Adj. RRP'!$N$1*'Adj. RRP'!$N$3</f>
        <v>19.03</v>
      </c>
      <c r="J982" s="5" t="s">
        <v>3580</v>
      </c>
      <c r="K982" s="6">
        <f>Sheet2!K982/'Adj. RRP'!$N$1*'Adj. RRP'!$N$3</f>
        <v>16.296360000000007</v>
      </c>
    </row>
    <row r="983" spans="1:11" ht="13.5" customHeight="1" x14ac:dyDescent="0.25">
      <c r="A983" s="5" t="s">
        <v>3414</v>
      </c>
      <c r="B983" s="6">
        <f>Sheet2!B983/'Adj. RRP'!$N$1*'Adj. RRP'!$N$3</f>
        <v>14.98</v>
      </c>
      <c r="D983" s="36" t="s">
        <v>3462</v>
      </c>
      <c r="E983" s="6">
        <f>Sheet2!E983/'Adj. RRP'!$N$1*'Adj. RRP'!$N$3</f>
        <v>25.65</v>
      </c>
      <c r="G983" s="5" t="s">
        <v>3522</v>
      </c>
      <c r="H983" s="6">
        <f>Sheet2!H983/'Adj. RRP'!$N$1*'Adj. RRP'!$N$3</f>
        <v>21.83</v>
      </c>
      <c r="J983" s="5" t="s">
        <v>3581</v>
      </c>
      <c r="K983" s="6">
        <f>Sheet2!K983/'Adj. RRP'!$N$1*'Adj. RRP'!$N$3</f>
        <v>11.256500000000001</v>
      </c>
    </row>
    <row r="984" spans="1:11" ht="13.5" customHeight="1" x14ac:dyDescent="0.25">
      <c r="A984" s="5" t="s">
        <v>3415</v>
      </c>
      <c r="B984" s="6">
        <f>Sheet2!B984/'Adj. RRP'!$N$1*'Adj. RRP'!$N$3</f>
        <v>19.95</v>
      </c>
      <c r="D984" s="36" t="s">
        <v>821</v>
      </c>
      <c r="E984" s="6">
        <f>Sheet2!E984/'Adj. RRP'!$N$1*'Adj. RRP'!$N$3</f>
        <v>25.65</v>
      </c>
      <c r="G984" s="5" t="s">
        <v>3523</v>
      </c>
      <c r="H984" s="6">
        <f>Sheet2!H984/'Adj. RRP'!$N$1*'Adj. RRP'!$N$3</f>
        <v>25.58</v>
      </c>
      <c r="J984" s="5" t="s">
        <v>3582</v>
      </c>
      <c r="K984" s="6">
        <f>Sheet2!K984/'Adj. RRP'!$N$1*'Adj. RRP'!$N$3</f>
        <v>14.204900000000002</v>
      </c>
    </row>
    <row r="985" spans="1:11" ht="13.5" customHeight="1" x14ac:dyDescent="0.25">
      <c r="A985" s="5" t="s">
        <v>3416</v>
      </c>
      <c r="B985" s="6">
        <f>Sheet2!B985/'Adj. RRP'!$N$1*'Adj. RRP'!$N$3</f>
        <v>23.129999999999995</v>
      </c>
      <c r="D985" s="36" t="s">
        <v>822</v>
      </c>
      <c r="E985" s="6">
        <f>Sheet2!E985/'Adj. RRP'!$N$1*'Adj. RRP'!$N$3</f>
        <v>19.98</v>
      </c>
      <c r="G985" s="5" t="s">
        <v>3524</v>
      </c>
      <c r="H985" s="6">
        <f>Sheet2!H985/'Adj. RRP'!$N$1*'Adj. RRP'!$N$3</f>
        <v>8.3800000000000008</v>
      </c>
      <c r="J985" s="5" t="s">
        <v>3583</v>
      </c>
      <c r="K985" s="6">
        <f>Sheet2!K985/'Adj. RRP'!$N$1*'Adj. RRP'!$N$3</f>
        <v>16.307700000000004</v>
      </c>
    </row>
    <row r="986" spans="1:11" ht="13.5" customHeight="1" x14ac:dyDescent="0.25">
      <c r="A986" s="5" t="s">
        <v>805</v>
      </c>
      <c r="B986" s="6">
        <f>Sheet2!B986/'Adj. RRP'!$N$1*'Adj. RRP'!$N$3</f>
        <v>37.43</v>
      </c>
      <c r="D986" s="36" t="s">
        <v>823</v>
      </c>
      <c r="E986" s="6">
        <f>Sheet2!E986/'Adj. RRP'!$N$1*'Adj. RRP'!$N$3</f>
        <v>14.2</v>
      </c>
      <c r="G986" s="5" t="s">
        <v>3525</v>
      </c>
      <c r="H986" s="6">
        <f>Sheet2!H986/'Adj. RRP'!$N$1*'Adj. RRP'!$N$3</f>
        <v>16.2</v>
      </c>
      <c r="J986" s="5" t="s">
        <v>3584</v>
      </c>
      <c r="K986" s="6">
        <f>Sheet2!K986/'Adj. RRP'!$N$1*'Adj. RRP'!$N$3</f>
        <v>11.256500000000001</v>
      </c>
    </row>
    <row r="987" spans="1:11" ht="13.5" customHeight="1" x14ac:dyDescent="0.25">
      <c r="A987" s="5" t="s">
        <v>806</v>
      </c>
      <c r="B987" s="6">
        <f>Sheet2!B987/'Adj. RRP'!$N$1*'Adj. RRP'!$N$3</f>
        <v>26.83</v>
      </c>
      <c r="D987" s="36" t="s">
        <v>3463</v>
      </c>
      <c r="E987" s="6">
        <f>Sheet2!E987/'Adj. RRP'!$N$1*'Adj. RRP'!$N$3</f>
        <v>11.28</v>
      </c>
      <c r="G987" s="5" t="s">
        <v>3526</v>
      </c>
      <c r="H987" s="6">
        <f>Sheet2!H987/'Adj. RRP'!$N$1*'Adj. RRP'!$N$3</f>
        <v>20.079999999999998</v>
      </c>
      <c r="J987" s="5" t="s">
        <v>3585</v>
      </c>
      <c r="K987" s="6">
        <f>Sheet2!K987/'Adj. RRP'!$N$1*'Adj. RRP'!$N$3</f>
        <v>14.204900000000002</v>
      </c>
    </row>
    <row r="988" spans="1:11" ht="13.5" customHeight="1" x14ac:dyDescent="0.25">
      <c r="A988" s="5" t="s">
        <v>807</v>
      </c>
      <c r="B988" s="6">
        <f>Sheet2!B988/'Adj. RRP'!$N$1*'Adj. RRP'!$N$3</f>
        <v>22.4</v>
      </c>
      <c r="D988" s="36" t="s">
        <v>3464</v>
      </c>
      <c r="E988" s="6">
        <f>Sheet2!E988/'Adj. RRP'!$N$1*'Adj. RRP'!$N$3</f>
        <v>18.3</v>
      </c>
      <c r="G988" s="5" t="s">
        <v>3527</v>
      </c>
      <c r="H988" s="6">
        <f>Sheet2!H988/'Adj. RRP'!$N$1*'Adj. RRP'!$N$3</f>
        <v>22.88</v>
      </c>
      <c r="J988" s="5" t="s">
        <v>3586</v>
      </c>
      <c r="K988" s="6">
        <f>Sheet2!K988/'Adj. RRP'!$N$1*'Adj. RRP'!$N$3</f>
        <v>16.307700000000004</v>
      </c>
    </row>
    <row r="989" spans="1:11" ht="13.5" customHeight="1" x14ac:dyDescent="0.25">
      <c r="A989" s="5" t="s">
        <v>3417</v>
      </c>
      <c r="B989" s="6">
        <f>Sheet2!B989/'Adj. RRP'!$N$1*'Adj. RRP'!$N$3</f>
        <v>11.256500000000001</v>
      </c>
      <c r="D989" s="36" t="s">
        <v>3465</v>
      </c>
      <c r="E989" s="6">
        <f>Sheet2!E989/'Adj. RRP'!$N$1*'Adj. RRP'!$N$3</f>
        <v>21.18</v>
      </c>
      <c r="G989" s="5" t="s">
        <v>3528</v>
      </c>
      <c r="H989" s="6">
        <f>Sheet2!H989/'Adj. RRP'!$N$1*'Adj. RRP'!$N$3</f>
        <v>26.63</v>
      </c>
      <c r="J989" s="5" t="s">
        <v>3587</v>
      </c>
      <c r="K989" s="6">
        <f>Sheet2!K989/'Adj. RRP'!$N$1*'Adj. RRP'!$N$3</f>
        <v>11.256500000000001</v>
      </c>
    </row>
    <row r="990" spans="1:11" ht="13.5" customHeight="1" x14ac:dyDescent="0.25">
      <c r="A990" s="5" t="s">
        <v>3418</v>
      </c>
      <c r="B990" s="6">
        <f>Sheet2!B990/'Adj. RRP'!$N$1*'Adj. RRP'!$N$3</f>
        <v>14.204900000000002</v>
      </c>
      <c r="D990" s="36" t="s">
        <v>3466</v>
      </c>
      <c r="E990" s="6">
        <f>Sheet2!E990/'Adj. RRP'!$N$1*'Adj. RRP'!$N$3</f>
        <v>11.28</v>
      </c>
      <c r="G990" s="5" t="s">
        <v>3529</v>
      </c>
      <c r="H990" s="6">
        <f>Sheet2!H990/'Adj. RRP'!$N$1*'Adj. RRP'!$N$3</f>
        <v>8.49</v>
      </c>
      <c r="J990" s="5" t="s">
        <v>3588</v>
      </c>
      <c r="K990" s="6">
        <f>Sheet2!K990/'Adj. RRP'!$N$1*'Adj. RRP'!$N$3</f>
        <v>14.204900000000002</v>
      </c>
    </row>
    <row r="991" spans="1:11" ht="13.5" customHeight="1" thickBot="1" x14ac:dyDescent="0.3">
      <c r="A991" s="5" t="s">
        <v>3419</v>
      </c>
      <c r="B991" s="6">
        <f>Sheet2!B991/'Adj. RRP'!$N$1*'Adj. RRP'!$N$3</f>
        <v>16.296360000000007</v>
      </c>
      <c r="D991" s="36" t="s">
        <v>3467</v>
      </c>
      <c r="E991" s="6">
        <f>Sheet2!E991/'Adj. RRP'!$N$1*'Adj. RRP'!$N$3</f>
        <v>18.3</v>
      </c>
      <c r="G991" s="5" t="s">
        <v>3530</v>
      </c>
      <c r="H991" s="6">
        <f>Sheet2!H991/'Adj. RRP'!$N$1*'Adj. RRP'!$N$3</f>
        <v>14.529999999999998</v>
      </c>
      <c r="J991" s="5" t="s">
        <v>3589</v>
      </c>
      <c r="K991" s="6">
        <f>Sheet2!K991/'Adj. RRP'!$N$1*'Adj. RRP'!$N$3</f>
        <v>16.307700000000004</v>
      </c>
    </row>
    <row r="992" spans="1:11" ht="13.5" customHeight="1" thickBot="1" x14ac:dyDescent="0.3">
      <c r="A992" s="5" t="s">
        <v>3420</v>
      </c>
      <c r="B992" s="6">
        <f>Sheet2!B992/'Adj. RRP'!$N$1*'Adj. RRP'!$N$3</f>
        <v>11.256500000000001</v>
      </c>
      <c r="D992" s="36" t="s">
        <v>3468</v>
      </c>
      <c r="E992" s="6">
        <f>Sheet2!E992/'Adj. RRP'!$N$1*'Adj. RRP'!$N$3</f>
        <v>21.18</v>
      </c>
      <c r="G992" s="5" t="s">
        <v>3531</v>
      </c>
      <c r="H992" s="6">
        <f>Sheet2!H992/'Adj. RRP'!$N$1*'Adj. RRP'!$N$3</f>
        <v>17.8</v>
      </c>
      <c r="J992" s="58" t="s">
        <v>3590</v>
      </c>
      <c r="K992" s="59"/>
    </row>
    <row r="993" spans="1:11" ht="13.5" customHeight="1" x14ac:dyDescent="0.25">
      <c r="A993" s="5" t="s">
        <v>3421</v>
      </c>
      <c r="B993" s="6">
        <f>Sheet2!B993/'Adj. RRP'!$N$1*'Adj. RRP'!$N$3</f>
        <v>14.204900000000002</v>
      </c>
      <c r="D993" s="36" t="s">
        <v>3469</v>
      </c>
      <c r="E993" s="6">
        <f>Sheet2!E993/'Adj. RRP'!$N$1*'Adj. RRP'!$N$3</f>
        <v>17.05</v>
      </c>
      <c r="G993" s="5" t="s">
        <v>3532</v>
      </c>
      <c r="H993" s="6">
        <f>Sheet2!H993/'Adj. RRP'!$N$1*'Adj. RRP'!$N$3</f>
        <v>22.39</v>
      </c>
      <c r="J993" s="5" t="s">
        <v>3591</v>
      </c>
      <c r="K993" s="6">
        <f>Sheet2!K993/'Adj. RRP'!$N$1*'Adj. RRP'!$N$3</f>
        <v>7.33</v>
      </c>
    </row>
    <row r="994" spans="1:11" ht="13.5" customHeight="1" thickBot="1" x14ac:dyDescent="0.3">
      <c r="A994" s="5" t="s">
        <v>3422</v>
      </c>
      <c r="B994" s="6">
        <f>Sheet2!B994/'Adj. RRP'!$N$1*'Adj. RRP'!$N$3</f>
        <v>16.307700000000004</v>
      </c>
      <c r="D994" s="36" t="s">
        <v>2591</v>
      </c>
      <c r="E994" s="6">
        <f>Sheet2!E994/'Adj. RRP'!$N$1*'Adj. RRP'!$N$3</f>
        <v>15.963896000000002</v>
      </c>
      <c r="G994" s="5" t="s">
        <v>3533</v>
      </c>
      <c r="H994" s="6">
        <f>Sheet2!H994/'Adj. RRP'!$N$1*'Adj. RRP'!$N$3</f>
        <v>26.810000000000002</v>
      </c>
      <c r="J994" s="5" t="s">
        <v>3592</v>
      </c>
      <c r="K994" s="6">
        <f>Sheet2!K994/'Adj. RRP'!$N$1*'Adj. RRP'!$N$3</f>
        <v>15.150000000000002</v>
      </c>
    </row>
    <row r="995" spans="1:11" ht="13.5" customHeight="1" thickBot="1" x14ac:dyDescent="0.3">
      <c r="A995" s="58" t="s">
        <v>3423</v>
      </c>
      <c r="B995" s="59"/>
      <c r="D995" s="36" t="s">
        <v>2592</v>
      </c>
      <c r="E995" s="6">
        <f>Sheet2!E995/'Adj. RRP'!$N$1*'Adj. RRP'!$N$3</f>
        <v>13.465467200000003</v>
      </c>
      <c r="G995" s="5" t="s">
        <v>3534</v>
      </c>
      <c r="H995" s="6">
        <f>Sheet2!H995/'Adj. RRP'!$N$1*'Adj. RRP'!$N$3</f>
        <v>37.409999999999997</v>
      </c>
      <c r="J995" s="5" t="s">
        <v>3593</v>
      </c>
      <c r="K995" s="6">
        <f>Sheet2!K995/'Adj. RRP'!$N$1*'Adj. RRP'!$N$3</f>
        <v>19.03</v>
      </c>
    </row>
    <row r="996" spans="1:11" ht="13.5" customHeight="1" x14ac:dyDescent="0.25">
      <c r="A996" s="5" t="s">
        <v>808</v>
      </c>
      <c r="B996" s="6">
        <f>Sheet2!B996/'Adj. RRP'!$N$1*'Adj. RRP'!$N$3</f>
        <v>22.800000000000004</v>
      </c>
      <c r="D996" s="36" t="s">
        <v>2593</v>
      </c>
      <c r="E996" s="6">
        <f>Sheet2!E996/'Adj. RRP'!$N$1*'Adj. RRP'!$N$3</f>
        <v>13.465467200000003</v>
      </c>
      <c r="G996" s="5" t="s">
        <v>3477</v>
      </c>
      <c r="H996" s="6">
        <f>Sheet2!H996/'Adj. RRP'!$N$1*'Adj. RRP'!$N$3</f>
        <v>12.490000000000002</v>
      </c>
      <c r="J996" s="5" t="s">
        <v>3594</v>
      </c>
      <c r="K996" s="6">
        <f>Sheet2!K996/'Adj. RRP'!$N$1*'Adj. RRP'!$N$3</f>
        <v>21.83</v>
      </c>
    </row>
    <row r="997" spans="1:11" ht="13.5" customHeight="1" x14ac:dyDescent="0.25">
      <c r="A997" s="5" t="s">
        <v>809</v>
      </c>
      <c r="B997" s="6">
        <f>Sheet2!B997/'Adj. RRP'!$N$1*'Adj. RRP'!$N$3</f>
        <v>15.83</v>
      </c>
      <c r="D997" s="36" t="s">
        <v>3470</v>
      </c>
      <c r="E997" s="6">
        <f>Sheet2!E997/'Adj. RRP'!$N$1*'Adj. RRP'!$N$3</f>
        <v>10.928207000000004</v>
      </c>
      <c r="G997" s="5" t="s">
        <v>3535</v>
      </c>
      <c r="H997" s="6">
        <f>Sheet2!H997/'Adj. RRP'!$N$1*'Adj. RRP'!$N$3</f>
        <v>20.61</v>
      </c>
      <c r="J997" s="5" t="s">
        <v>3595</v>
      </c>
      <c r="K997" s="6">
        <f>Sheet2!K997/'Adj. RRP'!$N$1*'Adj. RRP'!$N$3</f>
        <v>25.58</v>
      </c>
    </row>
    <row r="998" spans="1:11" ht="13.5" customHeight="1" x14ac:dyDescent="0.25">
      <c r="A998" s="5" t="s">
        <v>810</v>
      </c>
      <c r="B998" s="6">
        <f>Sheet2!B998/'Adj. RRP'!$N$1*'Adj. RRP'!$N$3</f>
        <v>13.900000000000002</v>
      </c>
      <c r="D998" s="36" t="s">
        <v>3471</v>
      </c>
      <c r="E998" s="6">
        <f>Sheet2!E998/'Adj. RRP'!$N$1*'Adj. RRP'!$N$3</f>
        <v>10.928207000000004</v>
      </c>
      <c r="G998" s="5" t="s">
        <v>3536</v>
      </c>
      <c r="H998" s="6">
        <f>Sheet2!H998/'Adj. RRP'!$N$1*'Adj. RRP'!$N$3</f>
        <v>23.49</v>
      </c>
      <c r="J998" s="5" t="s">
        <v>3605</v>
      </c>
      <c r="K998" s="6">
        <f>Sheet2!K998/'Adj. RRP'!$N$1*'Adj. RRP'!$N$3</f>
        <v>8.3800000000000008</v>
      </c>
    </row>
    <row r="999" spans="1:11" ht="13.5" customHeight="1" x14ac:dyDescent="0.25">
      <c r="A999" s="5" t="s">
        <v>3424</v>
      </c>
      <c r="B999" s="6">
        <f>Sheet2!B999/'Adj. RRP'!$N$1*'Adj. RRP'!$N$3</f>
        <v>10.25</v>
      </c>
      <c r="D999" s="36" t="s">
        <v>3472</v>
      </c>
      <c r="E999" s="6">
        <f>Sheet2!E999/'Adj. RRP'!$N$1*'Adj. RRP'!$N$3</f>
        <v>14.074999999999999</v>
      </c>
      <c r="G999" s="5" t="s">
        <v>3537</v>
      </c>
      <c r="H999" s="6">
        <f>Sheet2!H999/'Adj. RRP'!$N$1*'Adj. RRP'!$N$3</f>
        <v>27.54</v>
      </c>
      <c r="J999" s="5" t="s">
        <v>3606</v>
      </c>
      <c r="K999" s="6">
        <f>Sheet2!K999/'Adj. RRP'!$N$1*'Adj. RRP'!$N$3</f>
        <v>16.2</v>
      </c>
    </row>
    <row r="1000" spans="1:11" ht="13.5" customHeight="1" x14ac:dyDescent="0.25">
      <c r="A1000" s="5" t="s">
        <v>3425</v>
      </c>
      <c r="B1000" s="6">
        <f>Sheet2!B1000/'Adj. RRP'!$N$1*'Adj. RRP'!$N$3</f>
        <v>13.07</v>
      </c>
      <c r="D1000" s="36" t="s">
        <v>3473</v>
      </c>
      <c r="E1000" s="6">
        <f>Sheet2!E1000/'Adj. RRP'!$N$1*'Adj. RRP'!$N$3</f>
        <v>16.5</v>
      </c>
      <c r="G1000" s="5" t="s">
        <v>3529</v>
      </c>
      <c r="H1000" s="6">
        <f>Sheet2!H1000/'Adj. RRP'!$N$1*'Adj. RRP'!$N$3</f>
        <v>8.5</v>
      </c>
      <c r="J1000" s="5" t="s">
        <v>3607</v>
      </c>
      <c r="K1000" s="6">
        <f>Sheet2!K1000/'Adj. RRP'!$N$1*'Adj. RRP'!$N$3</f>
        <v>20.079999999999998</v>
      </c>
    </row>
    <row r="1001" spans="1:11" ht="13.5" customHeight="1" thickBot="1" x14ac:dyDescent="0.3">
      <c r="A1001" s="5" t="s">
        <v>3426</v>
      </c>
      <c r="B1001" s="6">
        <f>Sheet2!B1001/'Adj. RRP'!$N$1*'Adj. RRP'!$N$3</f>
        <v>16.260000000000002</v>
      </c>
      <c r="D1001" s="36" t="s">
        <v>3474</v>
      </c>
      <c r="E1001" s="6">
        <f>Sheet2!E1001/'Adj. RRP'!$N$1*'Adj. RRP'!$N$3</f>
        <v>6.5749999999999993</v>
      </c>
      <c r="G1001" s="5" t="s">
        <v>3546</v>
      </c>
      <c r="H1001" s="6">
        <f>Sheet2!H1001/'Adj. RRP'!$N$1*'Adj. RRP'!$N$3</f>
        <v>14.78</v>
      </c>
      <c r="J1001" s="5" t="s">
        <v>3608</v>
      </c>
      <c r="K1001" s="6">
        <f>Sheet2!K1001/'Adj. RRP'!$N$1*'Adj. RRP'!$N$3</f>
        <v>22.88</v>
      </c>
    </row>
    <row r="1002" spans="1:11" ht="13.5" customHeight="1" thickBot="1" x14ac:dyDescent="0.3">
      <c r="A1002" s="5" t="s">
        <v>839</v>
      </c>
      <c r="B1002" s="6">
        <f>Sheet2!B1002/'Adj. RRP'!$N$1*'Adj. RRP'!$N$3</f>
        <v>20.58</v>
      </c>
      <c r="D1002" s="58" t="s">
        <v>3475</v>
      </c>
      <c r="E1002" s="59"/>
      <c r="G1002" s="5" t="s">
        <v>3547</v>
      </c>
      <c r="H1002" s="6">
        <f>Sheet2!H1002/'Adj. RRP'!$N$1*'Adj. RRP'!$N$3</f>
        <v>19.64</v>
      </c>
      <c r="J1002" s="5" t="s">
        <v>3609</v>
      </c>
      <c r="K1002" s="6">
        <f>Sheet2!K1002/'Adj. RRP'!$N$1*'Adj. RRP'!$N$3</f>
        <v>26.63</v>
      </c>
    </row>
    <row r="1003" spans="1:11" ht="13.5" customHeight="1" x14ac:dyDescent="0.25">
      <c r="A1003" s="5" t="s">
        <v>840</v>
      </c>
      <c r="B1003" s="6">
        <f>Sheet2!B1003/'Adj. RRP'!$N$1*'Adj. RRP'!$N$3</f>
        <v>14.18</v>
      </c>
      <c r="D1003" s="36" t="s">
        <v>3476</v>
      </c>
      <c r="E1003" s="6">
        <f>Sheet2!E1003/'Adj. RRP'!$N$1*'Adj. RRP'!$N$3</f>
        <v>14.58</v>
      </c>
      <c r="G1003" s="5" t="s">
        <v>3548</v>
      </c>
      <c r="H1003" s="6">
        <f>Sheet2!H1003/'Adj. RRP'!$N$1*'Adj. RRP'!$N$3</f>
        <v>22.63</v>
      </c>
      <c r="J1003" s="5" t="s">
        <v>3596</v>
      </c>
      <c r="K1003" s="6">
        <f>Sheet2!K1003/'Adj. RRP'!$N$1*'Adj. RRP'!$N$3</f>
        <v>8.3800000000000008</v>
      </c>
    </row>
    <row r="1004" spans="1:11" ht="13.5" customHeight="1" x14ac:dyDescent="0.25">
      <c r="A1004" s="5" t="s">
        <v>3427</v>
      </c>
      <c r="B1004" s="6">
        <f>Sheet2!B1004/'Adj. RRP'!$N$1*'Adj. RRP'!$N$3</f>
        <v>10.75</v>
      </c>
      <c r="D1004" s="36" t="s">
        <v>3479</v>
      </c>
      <c r="E1004" s="6">
        <f>Sheet2!E1004/'Adj. RRP'!$N$1*'Adj. RRP'!$N$3</f>
        <v>18.8</v>
      </c>
      <c r="G1004" s="5" t="s">
        <v>3549</v>
      </c>
      <c r="H1004" s="6">
        <f>Sheet2!H1004/'Adj. RRP'!$N$1*'Adj. RRP'!$N$3</f>
        <v>26.13</v>
      </c>
      <c r="J1004" s="5" t="s">
        <v>3597</v>
      </c>
      <c r="K1004" s="6">
        <f>Sheet2!K1004/'Adj. RRP'!$N$1*'Adj. RRP'!$N$3</f>
        <v>16.2</v>
      </c>
    </row>
    <row r="1005" spans="1:11" ht="13.5" customHeight="1" x14ac:dyDescent="0.25">
      <c r="A1005" s="36" t="s">
        <v>3428</v>
      </c>
      <c r="B1005" s="6">
        <f>Sheet2!B1005/'Adj. RRP'!$N$1*'Adj. RRP'!$N$3</f>
        <v>10.4</v>
      </c>
      <c r="D1005" s="36" t="s">
        <v>3480</v>
      </c>
      <c r="E1005" s="6">
        <f>Sheet2!E1005/'Adj. RRP'!$N$1*'Adj. RRP'!$N$3</f>
        <v>21.68</v>
      </c>
      <c r="G1005" s="5" t="s">
        <v>3550</v>
      </c>
      <c r="H1005" s="6">
        <f>Sheet2!H1005/'Adj. RRP'!$N$1*'Adj. RRP'!$N$3</f>
        <v>10.4</v>
      </c>
      <c r="J1005" s="5" t="s">
        <v>3598</v>
      </c>
      <c r="K1005" s="6">
        <f>Sheet2!K1005/'Adj. RRP'!$N$1*'Adj. RRP'!$N$3</f>
        <v>20.079999999999998</v>
      </c>
    </row>
    <row r="1006" spans="1:11" ht="13.5" customHeight="1" x14ac:dyDescent="0.25">
      <c r="A1006" s="36" t="s">
        <v>3429</v>
      </c>
      <c r="B1006" s="6">
        <f>Sheet2!B1006/'Adj. RRP'!$N$1*'Adj. RRP'!$N$3</f>
        <v>14.18</v>
      </c>
      <c r="D1006" s="36" t="s">
        <v>3481</v>
      </c>
      <c r="E1006" s="6">
        <f>Sheet2!E1006/'Adj. RRP'!$N$1*'Adj. RRP'!$N$3</f>
        <v>24.3</v>
      </c>
      <c r="G1006" s="5" t="s">
        <v>3551</v>
      </c>
      <c r="H1006" s="6">
        <f>Sheet2!H1006/'Adj. RRP'!$N$1*'Adj. RRP'!$N$3</f>
        <v>14.18</v>
      </c>
      <c r="J1006" s="5" t="s">
        <v>3599</v>
      </c>
      <c r="K1006" s="6">
        <f>Sheet2!K1006/'Adj. RRP'!$N$1*'Adj. RRP'!$N$3</f>
        <v>22.88</v>
      </c>
    </row>
    <row r="1007" spans="1:11" ht="13.5" customHeight="1" x14ac:dyDescent="0.25">
      <c r="A1007" s="36" t="s">
        <v>3430</v>
      </c>
      <c r="B1007" s="6">
        <f>Sheet2!B1007/'Adj. RRP'!$N$1*'Adj. RRP'!$N$3</f>
        <v>20.58</v>
      </c>
      <c r="D1007" s="36" t="s">
        <v>3482</v>
      </c>
      <c r="E1007" s="6">
        <f>Sheet2!E1007/'Adj. RRP'!$N$1*'Adj. RRP'!$N$3</f>
        <v>14.58</v>
      </c>
      <c r="G1007" s="5" t="s">
        <v>3552</v>
      </c>
      <c r="H1007" s="6">
        <f>Sheet2!H1007/'Adj. RRP'!$N$1*'Adj. RRP'!$N$3</f>
        <v>20.58</v>
      </c>
      <c r="J1007" s="5" t="s">
        <v>3600</v>
      </c>
      <c r="K1007" s="6">
        <f>Sheet2!K1007/'Adj. RRP'!$N$1*'Adj. RRP'!$N$3</f>
        <v>26.63</v>
      </c>
    </row>
    <row r="1008" spans="1:11" ht="13.5" customHeight="1" x14ac:dyDescent="0.25">
      <c r="A1008" s="36" t="s">
        <v>4072</v>
      </c>
      <c r="B1008" s="6">
        <f>Sheet2!B1008/'Adj. RRP'!$N$1*'Adj. RRP'!$N$3</f>
        <v>11.256500000000001</v>
      </c>
      <c r="D1008" s="36" t="s">
        <v>3483</v>
      </c>
      <c r="E1008" s="6">
        <f>Sheet2!E1008/'Adj. RRP'!$N$1*'Adj. RRP'!$N$3</f>
        <v>18.8</v>
      </c>
      <c r="G1008" s="5" t="s">
        <v>3553</v>
      </c>
      <c r="H1008" s="6">
        <f>Sheet2!H1008/'Adj. RRP'!$N$1*'Adj. RRP'!$N$3</f>
        <v>14.98</v>
      </c>
      <c r="J1008" s="5" t="s">
        <v>3569</v>
      </c>
      <c r="K1008" s="6">
        <f>Sheet2!K1008/'Adj. RRP'!$N$1*'Adj. RRP'!$N$3</f>
        <v>8.5</v>
      </c>
    </row>
    <row r="1009" spans="1:11" ht="13.5" customHeight="1" x14ac:dyDescent="0.25">
      <c r="A1009" s="36" t="s">
        <v>4073</v>
      </c>
      <c r="B1009" s="6">
        <f>Sheet2!B1009/'Adj. RRP'!$N$1*'Adj. RRP'!$N$3</f>
        <v>14.204900000000002</v>
      </c>
      <c r="D1009" s="36" t="s">
        <v>3484</v>
      </c>
      <c r="E1009" s="6">
        <f>Sheet2!E1009/'Adj. RRP'!$N$1*'Adj. RRP'!$N$3</f>
        <v>21.68</v>
      </c>
      <c r="G1009" s="5" t="s">
        <v>3554</v>
      </c>
      <c r="H1009" s="6">
        <f>Sheet2!H1009/'Adj. RRP'!$N$1*'Adj. RRP'!$N$3</f>
        <v>19.95</v>
      </c>
      <c r="J1009" s="5" t="s">
        <v>3601</v>
      </c>
      <c r="K1009" s="6">
        <f>Sheet2!K1009/'Adj. RRP'!$N$1*'Adj. RRP'!$N$3</f>
        <v>14.78</v>
      </c>
    </row>
    <row r="1010" spans="1:11" ht="13.5" customHeight="1" x14ac:dyDescent="0.25">
      <c r="A1010" s="36" t="s">
        <v>4074</v>
      </c>
      <c r="B1010" s="6">
        <f>Sheet2!B1010/'Adj. RRP'!$N$1*'Adj. RRP'!$N$3</f>
        <v>16.296360000000007</v>
      </c>
      <c r="D1010" s="36" t="s">
        <v>3485</v>
      </c>
      <c r="E1010" s="6">
        <f>Sheet2!E1010/'Adj. RRP'!$N$1*'Adj. RRP'!$N$3</f>
        <v>24.3</v>
      </c>
      <c r="G1010" s="5" t="s">
        <v>3555</v>
      </c>
      <c r="H1010" s="6">
        <f>Sheet2!H1010/'Adj. RRP'!$N$1*'Adj. RRP'!$N$3</f>
        <v>23.129999999999995</v>
      </c>
      <c r="J1010" s="5" t="s">
        <v>3602</v>
      </c>
      <c r="K1010" s="6">
        <f>Sheet2!K1010/'Adj. RRP'!$N$1*'Adj. RRP'!$N$3</f>
        <v>19.64</v>
      </c>
    </row>
    <row r="1011" spans="1:11" ht="13.5" customHeight="1" x14ac:dyDescent="0.25">
      <c r="A1011" s="36" t="s">
        <v>4075</v>
      </c>
      <c r="B1011" s="6">
        <f>Sheet2!B1011/'Adj. RRP'!$N$1*'Adj. RRP'!$N$3</f>
        <v>15.757346000000002</v>
      </c>
      <c r="D1011" s="36" t="s">
        <v>3486</v>
      </c>
      <c r="E1011" s="6">
        <f>Sheet2!E1011/'Adj. RRP'!$N$1*'Adj. RRP'!$N$3</f>
        <v>15.45</v>
      </c>
      <c r="G1011" s="5" t="s">
        <v>3556</v>
      </c>
      <c r="H1011" s="6">
        <f>Sheet2!H1011/'Adj. RRP'!$N$1*'Adj. RRP'!$N$3</f>
        <v>10.649999999999999</v>
      </c>
      <c r="J1011" s="5" t="s">
        <v>3603</v>
      </c>
      <c r="K1011" s="6">
        <f>Sheet2!K1011/'Adj. RRP'!$N$1*'Adj. RRP'!$N$3</f>
        <v>22.63</v>
      </c>
    </row>
    <row r="1012" spans="1:11" ht="13.5" customHeight="1" x14ac:dyDescent="0.25">
      <c r="A1012" s="36" t="s">
        <v>4076</v>
      </c>
      <c r="B1012" s="6">
        <f>Sheet2!B1012/'Adj. RRP'!$N$1*'Adj. RRP'!$N$3</f>
        <v>18.938216000000004</v>
      </c>
      <c r="D1012" s="36" t="s">
        <v>3487</v>
      </c>
      <c r="E1012" s="6">
        <f>Sheet2!E1012/'Adj. RRP'!$N$1*'Adj. RRP'!$N$3</f>
        <v>18.329999999999998</v>
      </c>
      <c r="G1012" s="5" t="s">
        <v>3557</v>
      </c>
      <c r="H1012" s="6">
        <f>Sheet2!H1012/'Adj. RRP'!$N$1*'Adj. RRP'!$N$3</f>
        <v>17.2</v>
      </c>
      <c r="J1012" s="5" t="s">
        <v>3604</v>
      </c>
      <c r="K1012" s="6">
        <f>Sheet2!K1012/'Adj. RRP'!$N$1*'Adj. RRP'!$N$3</f>
        <v>26.13</v>
      </c>
    </row>
    <row r="1013" spans="1:11" ht="13.5" customHeight="1" thickBot="1" x14ac:dyDescent="0.3">
      <c r="A1013" s="36" t="s">
        <v>4077</v>
      </c>
      <c r="B1013" s="6">
        <f>Sheet2!B1013/'Adj. RRP'!$N$1*'Adj. RRP'!$N$3</f>
        <v>23.017011000000004</v>
      </c>
      <c r="D1013" s="36" t="s">
        <v>3488</v>
      </c>
      <c r="E1013" s="6">
        <f>Sheet2!E1013/'Adj. RRP'!$N$1*'Adj. RRP'!$N$3</f>
        <v>22.63</v>
      </c>
      <c r="G1013" s="5" t="s">
        <v>3558</v>
      </c>
      <c r="H1013" s="6">
        <f>Sheet2!H1013/'Adj. RRP'!$N$1*'Adj. RRP'!$N$3</f>
        <v>10.1</v>
      </c>
      <c r="J1013" s="5" t="s">
        <v>3610</v>
      </c>
      <c r="K1013" s="6">
        <f>Sheet2!K1013/'Adj. RRP'!$N$1*'Adj. RRP'!$N$3</f>
        <v>11.256500000000001</v>
      </c>
    </row>
    <row r="1014" spans="1:11" ht="13.5" customHeight="1" thickBot="1" x14ac:dyDescent="0.3">
      <c r="A1014" s="58" t="s">
        <v>3431</v>
      </c>
      <c r="B1014" s="59"/>
      <c r="D1014" s="36" t="s">
        <v>3489</v>
      </c>
      <c r="E1014" s="6">
        <f>Sheet2!E1014/'Adj. RRP'!$N$1*'Adj. RRP'!$N$3</f>
        <v>15.45</v>
      </c>
      <c r="G1014" s="5" t="s">
        <v>3559</v>
      </c>
      <c r="H1014" s="6">
        <f>Sheet2!H1014/'Adj. RRP'!$N$1*'Adj. RRP'!$N$3</f>
        <v>10.87</v>
      </c>
      <c r="J1014" s="5" t="s">
        <v>3611</v>
      </c>
      <c r="K1014" s="6">
        <f>Sheet2!K1014/'Adj. RRP'!$N$1*'Adj. RRP'!$N$3</f>
        <v>14.2049</v>
      </c>
    </row>
    <row r="1015" spans="1:11" ht="13.5" customHeight="1" x14ac:dyDescent="0.25">
      <c r="A1015" s="24" t="s">
        <v>3432</v>
      </c>
      <c r="B1015" s="6">
        <f>Sheet2!B1015/'Adj. RRP'!$N$1*'Adj. RRP'!$N$3</f>
        <v>14.74</v>
      </c>
      <c r="D1015" s="36" t="s">
        <v>3490</v>
      </c>
      <c r="E1015" s="6">
        <f>Sheet2!E1015/'Adj. RRP'!$N$1*'Adj. RRP'!$N$3</f>
        <v>18.329999999999998</v>
      </c>
      <c r="G1015" s="5" t="s">
        <v>3560</v>
      </c>
      <c r="H1015" s="6">
        <f>Sheet2!H1015/'Adj. RRP'!$N$1*'Adj. RRP'!$N$3</f>
        <v>12.14</v>
      </c>
      <c r="J1015" s="5" t="s">
        <v>3612</v>
      </c>
      <c r="K1015" s="6">
        <f>Sheet2!K1015/'Adj. RRP'!$N$1*'Adj. RRP'!$N$3</f>
        <v>16.296360000000007</v>
      </c>
    </row>
    <row r="1016" spans="1:11" ht="13.5" customHeight="1" x14ac:dyDescent="0.25">
      <c r="A1016" s="24" t="s">
        <v>3433</v>
      </c>
      <c r="B1016" s="6">
        <f>Sheet2!B1016/'Adj. RRP'!$N$1*'Adj. RRP'!$N$3</f>
        <v>20.019999999999996</v>
      </c>
      <c r="D1016" s="36" t="s">
        <v>3491</v>
      </c>
      <c r="E1016" s="6">
        <f>Sheet2!E1016/'Adj. RRP'!$N$1*'Adj. RRP'!$N$3</f>
        <v>22.63</v>
      </c>
      <c r="G1016" s="5" t="s">
        <v>3561</v>
      </c>
      <c r="H1016" s="6">
        <f>Sheet2!H1016/'Adj. RRP'!$N$1*'Adj. RRP'!$N$3</f>
        <v>17.329999999999998</v>
      </c>
      <c r="J1016" s="5" t="s">
        <v>3613</v>
      </c>
      <c r="K1016" s="6">
        <f>Sheet2!K1016/'Adj. RRP'!$N$1*'Adj. RRP'!$N$3</f>
        <v>9.8957000000000015</v>
      </c>
    </row>
    <row r="1017" spans="1:11" ht="13.5" customHeight="1" x14ac:dyDescent="0.25">
      <c r="A1017" s="24" t="s">
        <v>3434</v>
      </c>
      <c r="B1017" s="6">
        <f>Sheet2!B1017/'Adj. RRP'!$N$1*'Adj. RRP'!$N$3</f>
        <v>24.96</v>
      </c>
      <c r="D1017" s="36" t="s">
        <v>3492</v>
      </c>
      <c r="E1017" s="6">
        <f>Sheet2!E1017/'Adj. RRP'!$N$1*'Adj. RRP'!$N$3</f>
        <v>7.13</v>
      </c>
      <c r="G1017" s="5" t="s">
        <v>3562</v>
      </c>
      <c r="H1017" s="6">
        <f>Sheet2!H1017/'Adj. RRP'!$N$1*'Adj. RRP'!$N$3</f>
        <v>19.079999999999998</v>
      </c>
      <c r="J1017" s="5" t="s">
        <v>3614</v>
      </c>
      <c r="K1017" s="6">
        <f>Sheet2!K1017/'Adj. RRP'!$N$1*'Adj. RRP'!$N$3</f>
        <v>11.256500000000001</v>
      </c>
    </row>
    <row r="1018" spans="1:11" ht="13.5" customHeight="1" x14ac:dyDescent="0.25">
      <c r="A1018" s="24" t="s">
        <v>3435</v>
      </c>
      <c r="B1018" s="6">
        <f>Sheet2!B1018/'Adj. RRP'!$N$1*'Adj. RRP'!$N$3</f>
        <v>31.67</v>
      </c>
      <c r="D1018" s="36" t="s">
        <v>3493</v>
      </c>
      <c r="E1018" s="6">
        <f>Sheet2!E1018/'Adj. RRP'!$N$1*'Adj. RRP'!$N$3</f>
        <v>14.78</v>
      </c>
      <c r="G1018" s="5" t="s">
        <v>3563</v>
      </c>
      <c r="H1018" s="6">
        <f>Sheet2!H1018/'Adj. RRP'!$N$1*'Adj. RRP'!$N$3</f>
        <v>20.5</v>
      </c>
      <c r="J1018" s="5" t="s">
        <v>3615</v>
      </c>
      <c r="K1018" s="6">
        <f>Sheet2!K1018/'Adj. RRP'!$N$1*'Adj. RRP'!$N$3</f>
        <v>14.204900000000002</v>
      </c>
    </row>
    <row r="1019" spans="1:11" ht="13.5" customHeight="1" x14ac:dyDescent="0.25">
      <c r="A1019" s="24" t="s">
        <v>1439</v>
      </c>
      <c r="B1019" s="6">
        <f>Sheet2!B1019/'Adj. RRP'!$N$1*'Adj. RRP'!$N$3</f>
        <v>13.88</v>
      </c>
      <c r="D1019" s="36" t="s">
        <v>3494</v>
      </c>
      <c r="E1019" s="6">
        <f>Sheet2!E1019/'Adj. RRP'!$N$1*'Adj. RRP'!$N$3</f>
        <v>17.649999999999999</v>
      </c>
      <c r="G1019" s="5" t="s">
        <v>3564</v>
      </c>
      <c r="H1019" s="6">
        <f>Sheet2!H1019/'Adj. RRP'!$N$1*'Adj. RRP'!$N$3</f>
        <v>10.25</v>
      </c>
      <c r="J1019" s="5" t="s">
        <v>3616</v>
      </c>
      <c r="K1019" s="6">
        <f>Sheet2!K1019/'Adj. RRP'!$N$1*'Adj. RRP'!$N$3</f>
        <v>11.256500000000001</v>
      </c>
    </row>
    <row r="1020" spans="1:11" ht="13.5" customHeight="1" x14ac:dyDescent="0.25">
      <c r="A1020" s="24" t="s">
        <v>3436</v>
      </c>
      <c r="B1020" s="6">
        <f>Sheet2!B1020/'Adj. RRP'!$N$1*'Adj. RRP'!$N$3</f>
        <v>16.579999999999998</v>
      </c>
      <c r="D1020" s="36" t="s">
        <v>3495</v>
      </c>
      <c r="E1020" s="6">
        <f>Sheet2!E1020/'Adj. RRP'!$N$1*'Adj. RRP'!$N$3</f>
        <v>10.95</v>
      </c>
      <c r="G1020" s="5" t="s">
        <v>3565</v>
      </c>
      <c r="H1020" s="6">
        <f>Sheet2!H1020/'Adj. RRP'!$N$1*'Adj. RRP'!$N$3</f>
        <v>13.07</v>
      </c>
      <c r="J1020" s="5" t="s">
        <v>3617</v>
      </c>
      <c r="K1020" s="6">
        <f>Sheet2!K1020/'Adj. RRP'!$N$1*'Adj. RRP'!$N$3</f>
        <v>14.204900000000002</v>
      </c>
    </row>
    <row r="1021" spans="1:11" ht="13.5" customHeight="1" thickBot="1" x14ac:dyDescent="0.3">
      <c r="A1021" s="24" t="s">
        <v>3437</v>
      </c>
      <c r="B1021" s="6">
        <f>Sheet2!B1021/'Adj. RRP'!$N$1*'Adj. RRP'!$N$3</f>
        <v>18.73</v>
      </c>
      <c r="D1021" s="36" t="s">
        <v>3496</v>
      </c>
      <c r="E1021" s="6">
        <f>Sheet2!E1021/'Adj. RRP'!$N$1*'Adj. RRP'!$N$3</f>
        <v>19.079999999999998</v>
      </c>
      <c r="G1021" s="5" t="s">
        <v>3566</v>
      </c>
      <c r="H1021" s="6">
        <f>Sheet2!H1021/'Adj. RRP'!$N$1*'Adj. RRP'!$N$3</f>
        <v>16.260000000000002</v>
      </c>
      <c r="J1021" s="5" t="s">
        <v>3618</v>
      </c>
      <c r="K1021" s="6">
        <f>Sheet2!K1021/'Adj. RRP'!$N$1*'Adj. RRP'!$N$3</f>
        <v>16.132700000000003</v>
      </c>
    </row>
    <row r="1022" spans="1:11" ht="13.5" customHeight="1" thickBot="1" x14ac:dyDescent="0.3">
      <c r="A1022" s="24" t="s">
        <v>3439</v>
      </c>
      <c r="B1022" s="6">
        <f>Sheet2!B1022/'Adj. RRP'!$N$1*'Adj. RRP'!$N$3</f>
        <v>7.33</v>
      </c>
      <c r="D1022" s="36" t="s">
        <v>3497</v>
      </c>
      <c r="E1022" s="6">
        <f>Sheet2!E1022/'Adj. RRP'!$N$1*'Adj. RRP'!$N$3</f>
        <v>21.95</v>
      </c>
      <c r="G1022" s="5" t="s">
        <v>3538</v>
      </c>
      <c r="H1022" s="6">
        <f>Sheet2!H1022/'Adj. RRP'!$N$1*'Adj. RRP'!$N$3</f>
        <v>6.4</v>
      </c>
      <c r="J1022" s="58" t="s">
        <v>4109</v>
      </c>
      <c r="K1022" s="59"/>
    </row>
    <row r="1023" spans="1:11" ht="13.5" customHeight="1" x14ac:dyDescent="0.25">
      <c r="A1023" s="24" t="s">
        <v>3440</v>
      </c>
      <c r="B1023" s="6">
        <f>Sheet2!B1023/'Adj. RRP'!$N$1*'Adj. RRP'!$N$3</f>
        <v>15.150000000000002</v>
      </c>
      <c r="D1023" s="36" t="s">
        <v>3498</v>
      </c>
      <c r="E1023" s="6">
        <f>Sheet2!E1023/'Adj. RRP'!$N$1*'Adj. RRP'!$N$3</f>
        <v>26</v>
      </c>
      <c r="G1023" s="5" t="s">
        <v>3539</v>
      </c>
      <c r="H1023" s="6">
        <f>Sheet2!H1023/'Adj. RRP'!$N$1*'Adj. RRP'!$N$3</f>
        <v>14.18</v>
      </c>
      <c r="J1023" s="5" t="s">
        <v>946</v>
      </c>
      <c r="K1023" s="6">
        <f>Sheet2!K1023/'Adj. RRP'!$N$1*'Adj. RRP'!$N$3</f>
        <v>10.25</v>
      </c>
    </row>
    <row r="1024" spans="1:11" ht="13.5" customHeight="1" x14ac:dyDescent="0.25">
      <c r="A1024" s="24" t="s">
        <v>3441</v>
      </c>
      <c r="B1024" s="6">
        <f>Sheet2!B1024/'Adj. RRP'!$N$1*'Adj. RRP'!$N$3</f>
        <v>19.03</v>
      </c>
      <c r="D1024" s="36" t="s">
        <v>3499</v>
      </c>
      <c r="E1024" s="6">
        <f>Sheet2!E1024/'Adj. RRP'!$N$1*'Adj. RRP'!$N$3</f>
        <v>12.490000000000002</v>
      </c>
      <c r="G1024" s="5" t="s">
        <v>3540</v>
      </c>
      <c r="H1024" s="6">
        <f>Sheet2!H1024/'Adj. RRP'!$N$1*'Adj. RRP'!$N$3</f>
        <v>17.05</v>
      </c>
      <c r="J1024" s="15" t="s">
        <v>3619</v>
      </c>
      <c r="K1024" s="6">
        <f>Sheet2!K1024/'Adj. RRP'!$N$1*'Adj. RRP'!$N$3</f>
        <v>13.07</v>
      </c>
    </row>
    <row r="1025" spans="1:11" ht="13.5" customHeight="1" x14ac:dyDescent="0.25">
      <c r="A1025" s="24" t="s">
        <v>3442</v>
      </c>
      <c r="B1025" s="6">
        <f>Sheet2!B1025/'Adj. RRP'!$N$1*'Adj. RRP'!$N$3</f>
        <v>21.83</v>
      </c>
      <c r="D1025" s="36" t="s">
        <v>3500</v>
      </c>
      <c r="E1025" s="6">
        <f>Sheet2!E1025/'Adj. RRP'!$N$1*'Adj. RRP'!$N$3</f>
        <v>20.61</v>
      </c>
      <c r="G1025" s="5" t="s">
        <v>3541</v>
      </c>
      <c r="H1025" s="6">
        <f>Sheet2!H1025/'Adj. RRP'!$N$1*'Adj. RRP'!$N$3</f>
        <v>21.35</v>
      </c>
      <c r="J1025" s="15" t="s">
        <v>3620</v>
      </c>
      <c r="K1025" s="6">
        <f>Sheet2!K1025/'Adj. RRP'!$N$1*'Adj. RRP'!$N$3</f>
        <v>16.260000000000002</v>
      </c>
    </row>
    <row r="1026" spans="1:11" ht="13.5" customHeight="1" x14ac:dyDescent="0.25">
      <c r="A1026" s="24" t="s">
        <v>3443</v>
      </c>
      <c r="B1026" s="6">
        <f>Sheet2!B1026/'Adj. RRP'!$N$1*'Adj. RRP'!$N$3</f>
        <v>25.58</v>
      </c>
      <c r="D1026" s="36" t="s">
        <v>3501</v>
      </c>
      <c r="E1026" s="6">
        <f>Sheet2!E1026/'Adj. RRP'!$N$1*'Adj. RRP'!$N$3</f>
        <v>23.49</v>
      </c>
      <c r="G1026" s="5" t="s">
        <v>3542</v>
      </c>
      <c r="H1026" s="6">
        <f>Sheet2!H1026/'Adj. RRP'!$N$1*'Adj. RRP'!$N$3</f>
        <v>6.4</v>
      </c>
      <c r="J1026" s="5" t="s">
        <v>3621</v>
      </c>
      <c r="K1026" s="6">
        <f>Sheet2!K1026/'Adj. RRP'!$N$1*'Adj. RRP'!$N$3</f>
        <v>10.41</v>
      </c>
    </row>
    <row r="1027" spans="1:11" ht="13.5" customHeight="1" x14ac:dyDescent="0.25">
      <c r="A1027" s="24" t="s">
        <v>3438</v>
      </c>
      <c r="B1027" s="6">
        <f>Sheet2!B1027/'Adj. RRP'!$N$1*'Adj. RRP'!$N$3</f>
        <v>8.3800000000000008</v>
      </c>
      <c r="D1027" s="36" t="s">
        <v>3502</v>
      </c>
      <c r="E1027" s="6">
        <f>Sheet2!E1027/'Adj. RRP'!$N$1*'Adj. RRP'!$N$3</f>
        <v>27.54</v>
      </c>
      <c r="G1027" s="5" t="s">
        <v>3543</v>
      </c>
      <c r="H1027" s="6">
        <f>Sheet2!H1027/'Adj. RRP'!$N$1*'Adj. RRP'!$N$3</f>
        <v>14.18</v>
      </c>
      <c r="J1027" s="5" t="s">
        <v>3622</v>
      </c>
      <c r="K1027" s="6">
        <f>Sheet2!K1027/'Adj. RRP'!$N$1*'Adj. RRP'!$N$3</f>
        <v>12.330000000000002</v>
      </c>
    </row>
    <row r="1028" spans="1:11" ht="13.5" customHeight="1" x14ac:dyDescent="0.25">
      <c r="A1028" s="36" t="s">
        <v>3444</v>
      </c>
      <c r="B1028" s="6">
        <f>Sheet2!B1028/'Adj. RRP'!$N$1*'Adj. RRP'!$N$3</f>
        <v>16.2</v>
      </c>
      <c r="D1028" s="36" t="s">
        <v>3503</v>
      </c>
      <c r="E1028" s="6">
        <f>Sheet2!E1028/'Adj. RRP'!$N$1*'Adj. RRP'!$N$3</f>
        <v>27.79</v>
      </c>
      <c r="G1028" s="5" t="s">
        <v>3544</v>
      </c>
      <c r="H1028" s="6">
        <f>Sheet2!H1028/'Adj. RRP'!$N$1*'Adj. RRP'!$N$3</f>
        <v>17.05</v>
      </c>
      <c r="J1028" s="5" t="s">
        <v>3623</v>
      </c>
      <c r="K1028" s="6">
        <f>Sheet2!K1028/'Adj. RRP'!$N$1*'Adj. RRP'!$N$3</f>
        <v>19.309999999999999</v>
      </c>
    </row>
    <row r="1029" spans="1:11" ht="13.5" customHeight="1" thickBot="1" x14ac:dyDescent="0.3">
      <c r="A1029" s="36" t="s">
        <v>3445</v>
      </c>
      <c r="B1029" s="6">
        <f>Sheet2!B1029/'Adj. RRP'!$N$1*'Adj. RRP'!$N$3</f>
        <v>20.079999999999998</v>
      </c>
      <c r="D1029" s="36" t="s">
        <v>3504</v>
      </c>
      <c r="E1029" s="6">
        <f>Sheet2!E1029/'Adj. RRP'!$N$1*'Adj. RRP'!$N$3</f>
        <v>23.739999999999995</v>
      </c>
      <c r="G1029" s="5" t="s">
        <v>3545</v>
      </c>
      <c r="H1029" s="6">
        <f>Sheet2!H1029/'Adj. RRP'!$N$1*'Adj. RRP'!$N$3</f>
        <v>21.35</v>
      </c>
      <c r="J1029" s="5" t="s">
        <v>3624</v>
      </c>
      <c r="K1029" s="6">
        <f>Sheet2!K1029/'Adj. RRP'!$N$1*'Adj. RRP'!$N$3</f>
        <v>11.256500000000001</v>
      </c>
    </row>
    <row r="1030" spans="1:11" ht="13.5" customHeight="1" thickBot="1" x14ac:dyDescent="0.3">
      <c r="A1030" s="36" t="s">
        <v>3446</v>
      </c>
      <c r="B1030" s="6">
        <f>Sheet2!B1030/'Adj. RRP'!$N$1*'Adj. RRP'!$N$3</f>
        <v>22.88</v>
      </c>
      <c r="D1030" s="36" t="s">
        <v>3505</v>
      </c>
      <c r="E1030" s="6">
        <f>Sheet2!E1030/'Adj. RRP'!$N$1*'Adj. RRP'!$N$3</f>
        <v>20.86</v>
      </c>
      <c r="G1030" s="58" t="s">
        <v>3567</v>
      </c>
      <c r="H1030" s="59"/>
      <c r="J1030" s="5" t="s">
        <v>3625</v>
      </c>
      <c r="K1030" s="6">
        <f>Sheet2!K1030/'Adj. RRP'!$N$1*'Adj. RRP'!$N$3</f>
        <v>14.204900000000002</v>
      </c>
    </row>
    <row r="1031" spans="1:11" ht="13.5" customHeight="1" x14ac:dyDescent="0.25">
      <c r="A1031" s="36" t="s">
        <v>3447</v>
      </c>
      <c r="B1031" s="6">
        <f>Sheet2!B1031/'Adj. RRP'!$N$1*'Adj. RRP'!$N$3</f>
        <v>26.63</v>
      </c>
      <c r="D1031" s="36" t="s">
        <v>3506</v>
      </c>
      <c r="E1031" s="6">
        <f>Sheet2!E1031/'Adj. RRP'!$N$1*'Adj. RRP'!$N$3</f>
        <v>17.329999999999998</v>
      </c>
      <c r="G1031" s="15" t="s">
        <v>4045</v>
      </c>
      <c r="H1031" s="6">
        <f>Sheet2!H1031/'Adj. RRP'!$N$1*'Adj. RRP'!$N$3</f>
        <v>13.475</v>
      </c>
      <c r="J1031" s="36" t="s">
        <v>3626</v>
      </c>
      <c r="K1031" s="6">
        <f>Sheet2!K1031/'Adj. RRP'!$N$1*'Adj. RRP'!$N$3</f>
        <v>16.296360000000007</v>
      </c>
    </row>
    <row r="1032" spans="1:11" ht="13.5" customHeight="1" x14ac:dyDescent="0.25">
      <c r="A1032" s="36" t="s">
        <v>844</v>
      </c>
      <c r="B1032" s="6">
        <f>Sheet2!B1032/'Adj. RRP'!$N$1*'Adj. RRP'!$N$3</f>
        <v>9.98</v>
      </c>
      <c r="D1032" s="36" t="s">
        <v>3507</v>
      </c>
      <c r="E1032" s="6">
        <f>Sheet2!E1032/'Adj. RRP'!$N$1*'Adj. RRP'!$N$3</f>
        <v>19.079999999999998</v>
      </c>
      <c r="G1032" s="15" t="s">
        <v>4046</v>
      </c>
      <c r="H1032" s="6">
        <f>Sheet2!H1032/'Adj. RRP'!$N$1*'Adj. RRP'!$N$3</f>
        <v>17.150000000000002</v>
      </c>
      <c r="J1032" s="5" t="s">
        <v>3627</v>
      </c>
      <c r="K1032" s="6">
        <f>Sheet2!K1032/'Adj. RRP'!$N$1*'Adj. RRP'!$N$3</f>
        <v>11.256500000000001</v>
      </c>
    </row>
    <row r="1033" spans="1:11" ht="13.5" customHeight="1" x14ac:dyDescent="0.25">
      <c r="A1033" s="36" t="s">
        <v>843</v>
      </c>
      <c r="B1033" s="6">
        <f>Sheet2!B1033/'Adj. RRP'!$N$1*'Adj. RRP'!$N$3</f>
        <v>12.85</v>
      </c>
      <c r="D1033" s="36" t="s">
        <v>3508</v>
      </c>
      <c r="E1033" s="6">
        <f>Sheet2!E1033/'Adj. RRP'!$N$1*'Adj. RRP'!$N$3</f>
        <v>20.5</v>
      </c>
      <c r="G1033" s="15" t="s">
        <v>4047</v>
      </c>
      <c r="H1033" s="6">
        <f>Sheet2!H1033/'Adj. RRP'!$N$1*'Adj. RRP'!$N$3</f>
        <v>20.45</v>
      </c>
      <c r="J1033" s="5" t="s">
        <v>3628</v>
      </c>
      <c r="K1033" s="6">
        <f>Sheet2!K1033/'Adj. RRP'!$N$1*'Adj. RRP'!$N$3</f>
        <v>14.204900000000002</v>
      </c>
    </row>
    <row r="1034" spans="1:11" ht="13.5" customHeight="1" x14ac:dyDescent="0.25">
      <c r="A1034" s="36" t="s">
        <v>842</v>
      </c>
      <c r="B1034" s="6">
        <f>Sheet2!B1034/'Adj. RRP'!$N$1*'Adj. RRP'!$N$3</f>
        <v>15.43</v>
      </c>
      <c r="D1034" s="36" t="s">
        <v>1039</v>
      </c>
      <c r="E1034" s="6">
        <f>Sheet2!E1034/'Adj. RRP'!$N$1*'Adj. RRP'!$N$3</f>
        <v>16.079999999999998</v>
      </c>
      <c r="G1034" s="5" t="s">
        <v>4048</v>
      </c>
      <c r="H1034" s="6">
        <f>Sheet2!H1034/'Adj. RRP'!$N$1*'Adj. RRP'!$N$3</f>
        <v>10.58</v>
      </c>
      <c r="J1034" s="5" t="s">
        <v>3629</v>
      </c>
      <c r="K1034" s="6">
        <f>Sheet2!K1034/'Adj. RRP'!$N$1*'Adj. RRP'!$N$3</f>
        <v>16.296360000000007</v>
      </c>
    </row>
    <row r="1035" spans="1:11" ht="13.5" customHeight="1" x14ac:dyDescent="0.25">
      <c r="A1035" s="36" t="s">
        <v>3448</v>
      </c>
      <c r="B1035" s="6">
        <f>Sheet2!B1035/'Adj. RRP'!$N$1*'Adj. RRP'!$N$3</f>
        <v>9.8957000000000015</v>
      </c>
      <c r="D1035" s="36" t="s">
        <v>1040</v>
      </c>
      <c r="E1035" s="6">
        <f>Sheet2!E1035/'Adj. RRP'!$N$1*'Adj. RRP'!$N$3</f>
        <v>18.329999999999998</v>
      </c>
      <c r="G1035" s="5" t="s">
        <v>4049</v>
      </c>
      <c r="H1035" s="6">
        <f>Sheet2!H1035/'Adj. RRP'!$N$1*'Adj. RRP'!$N$3</f>
        <v>13.95</v>
      </c>
      <c r="J1035" s="24" t="s">
        <v>3630</v>
      </c>
      <c r="K1035" s="6">
        <f>Sheet2!K1035/'Adj. RRP'!$N$1*'Adj. RRP'!$N$3</f>
        <v>11.256500000000001</v>
      </c>
    </row>
    <row r="1036" spans="1:11" ht="13.5" customHeight="1" thickBot="1" x14ac:dyDescent="0.3">
      <c r="A1036" s="36" t="s">
        <v>3449</v>
      </c>
      <c r="B1036" s="6">
        <f>Sheet2!B1036/'Adj. RRP'!$N$1*'Adj. RRP'!$N$3</f>
        <v>11.256500000000001</v>
      </c>
      <c r="D1036" s="36" t="s">
        <v>1041</v>
      </c>
      <c r="E1036" s="6">
        <f>Sheet2!E1036/'Adj. RRP'!$N$1*'Adj. RRP'!$N$3</f>
        <v>20.43</v>
      </c>
      <c r="G1036" s="5" t="s">
        <v>4050</v>
      </c>
      <c r="H1036" s="6">
        <f>Sheet2!H1036/'Adj. RRP'!$N$1*'Adj. RRP'!$N$3</f>
        <v>17.63</v>
      </c>
      <c r="J1036" s="24" t="s">
        <v>3631</v>
      </c>
      <c r="K1036" s="6">
        <f>Sheet2!K1036/'Adj. RRP'!$N$1*'Adj. RRP'!$N$3</f>
        <v>14.204900000000002</v>
      </c>
    </row>
    <row r="1037" spans="1:11" ht="13.5" customHeight="1" thickBot="1" x14ac:dyDescent="0.3">
      <c r="A1037" s="36" t="s">
        <v>3450</v>
      </c>
      <c r="B1037" s="6">
        <f>Sheet2!B1037/'Adj. RRP'!$N$1*'Adj. RRP'!$N$3</f>
        <v>14.379900000000003</v>
      </c>
      <c r="D1037" s="36" t="s">
        <v>3509</v>
      </c>
      <c r="E1037" s="6">
        <f>Sheet2!E1037/'Adj. RRP'!$N$1*'Adj. RRP'!$N$3</f>
        <v>10.1</v>
      </c>
      <c r="G1037" s="58" t="s">
        <v>3568</v>
      </c>
      <c r="H1037" s="59"/>
      <c r="J1037" s="24" t="s">
        <v>3632</v>
      </c>
      <c r="K1037" s="6">
        <f>Sheet2!K1037/'Adj. RRP'!$N$1*'Adj. RRP'!$N$3</f>
        <v>16.307700000000004</v>
      </c>
    </row>
    <row r="1038" spans="1:11" ht="13.5" customHeight="1" x14ac:dyDescent="0.25">
      <c r="A1038" s="36" t="s">
        <v>3451</v>
      </c>
      <c r="B1038" s="6">
        <f>Sheet2!B1038/'Adj. RRP'!$N$1*'Adj. RRP'!$N$3</f>
        <v>11.256500000000001</v>
      </c>
      <c r="D1038" s="36" t="s">
        <v>3510</v>
      </c>
      <c r="E1038" s="6">
        <f>Sheet2!E1038/'Adj. RRP'!$N$1*'Adj. RRP'!$N$3</f>
        <v>10.88</v>
      </c>
      <c r="G1038" s="5" t="s">
        <v>3569</v>
      </c>
      <c r="H1038" s="6">
        <f>Sheet2!H1038/'Adj. RRP'!$N$1*'Adj. RRP'!$N$3</f>
        <v>8.49</v>
      </c>
      <c r="J1038" s="5" t="s">
        <v>3633</v>
      </c>
      <c r="K1038" s="6">
        <f>Sheet2!K1038/'Adj. RRP'!$N$1*'Adj. RRP'!$N$3</f>
        <v>11.256500000000001</v>
      </c>
    </row>
    <row r="1039" spans="1:11" ht="13.5" customHeight="1" x14ac:dyDescent="0.25">
      <c r="A1039" s="36" t="s">
        <v>3452</v>
      </c>
      <c r="B1039" s="6">
        <f>Sheet2!B1039/'Adj. RRP'!$N$1*'Adj. RRP'!$N$3</f>
        <v>14.2049</v>
      </c>
      <c r="D1039" s="36" t="s">
        <v>3511</v>
      </c>
      <c r="E1039" s="6">
        <f>Sheet2!E1039/'Adj. RRP'!$N$1*'Adj. RRP'!$N$3</f>
        <v>12.15</v>
      </c>
      <c r="G1039" s="5" t="s">
        <v>3570</v>
      </c>
      <c r="H1039" s="6">
        <f>Sheet2!H1039/'Adj. RRP'!$N$1*'Adj. RRP'!$N$3</f>
        <v>14.529999999999998</v>
      </c>
      <c r="J1039" s="5" t="s">
        <v>3634</v>
      </c>
      <c r="K1039" s="6">
        <f>Sheet2!K1039/'Adj. RRP'!$N$1*'Adj. RRP'!$N$3</f>
        <v>14.204900000000002</v>
      </c>
    </row>
    <row r="1040" spans="1:11" ht="13.5" customHeight="1" thickBot="1" x14ac:dyDescent="0.3">
      <c r="A1040" s="39" t="s">
        <v>3453</v>
      </c>
      <c r="B1040" s="13">
        <f>Sheet2!B1040/'Adj. RRP'!$N$1*'Adj. RRP'!$N$3</f>
        <v>16.296360000000007</v>
      </c>
      <c r="D1040" s="39" t="s">
        <v>3512</v>
      </c>
      <c r="E1040" s="13">
        <f>Sheet2!E1040/'Adj. RRP'!$N$1*'Adj. RRP'!$N$3</f>
        <v>10.1</v>
      </c>
      <c r="G1040" s="12" t="s">
        <v>3571</v>
      </c>
      <c r="H1040" s="13">
        <f>Sheet2!H1040/'Adj. RRP'!$N$1*'Adj. RRP'!$N$3</f>
        <v>17.8</v>
      </c>
      <c r="J1040" s="12" t="s">
        <v>3635</v>
      </c>
      <c r="K1040" s="13">
        <f>Sheet2!K1040/'Adj. RRP'!$N$1*'Adj. RRP'!$N$3</f>
        <v>16.307700000000004</v>
      </c>
    </row>
    <row r="1041" spans="1:12" ht="15.75" x14ac:dyDescent="0.25">
      <c r="A1041" s="60" t="s">
        <v>3927</v>
      </c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</row>
    <row r="1042" spans="1:12" ht="16.5" thickBot="1" x14ac:dyDescent="0.3">
      <c r="A1042" s="60" t="s">
        <v>0</v>
      </c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</row>
    <row r="1043" spans="1:12" ht="15.75" thickBot="1" x14ac:dyDescent="0.3">
      <c r="A1043" s="58" t="s">
        <v>3636</v>
      </c>
      <c r="B1043" s="59"/>
      <c r="D1043" s="58" t="s">
        <v>4052</v>
      </c>
      <c r="E1043" s="59"/>
      <c r="G1043" s="58" t="s">
        <v>4053</v>
      </c>
      <c r="H1043" s="59"/>
      <c r="J1043" s="58" t="s">
        <v>4064</v>
      </c>
      <c r="K1043" s="59"/>
    </row>
    <row r="1044" spans="1:12" ht="15.75" thickBot="1" x14ac:dyDescent="0.3">
      <c r="A1044" s="3" t="s">
        <v>1</v>
      </c>
      <c r="B1044" s="4" t="s">
        <v>2</v>
      </c>
      <c r="D1044" s="3" t="s">
        <v>1</v>
      </c>
      <c r="E1044" s="4" t="s">
        <v>2</v>
      </c>
      <c r="G1044" s="3" t="s">
        <v>1</v>
      </c>
      <c r="H1044" s="4" t="s">
        <v>2</v>
      </c>
      <c r="J1044" s="3" t="s">
        <v>1</v>
      </c>
      <c r="K1044" s="4" t="s">
        <v>2</v>
      </c>
    </row>
    <row r="1045" spans="1:12" ht="13.5" customHeight="1" x14ac:dyDescent="0.25">
      <c r="A1045" s="31" t="s">
        <v>3637</v>
      </c>
      <c r="B1045" s="10">
        <f>Sheet2!B1045/'Adj. RRP'!$N$1*'Adj. RRP'!$N$3</f>
        <v>10.75</v>
      </c>
      <c r="D1045" s="36" t="s">
        <v>3699</v>
      </c>
      <c r="E1045" s="6">
        <f>Sheet2!E1045/'Adj. RRP'!$N$1*'Adj. RRP'!$N$3</f>
        <v>23.479999999999997</v>
      </c>
      <c r="G1045" s="24" t="s">
        <v>3762</v>
      </c>
      <c r="H1045" s="6">
        <f>Sheet2!H1045/'Adj. RRP'!$N$1*'Adj. RRP'!$N$3</f>
        <v>10.75</v>
      </c>
      <c r="J1045" s="43" t="s">
        <v>3821</v>
      </c>
      <c r="K1045" s="10">
        <f>Sheet2!K1045/'Adj. RRP'!$N$1*'Adj. RRP'!$N$3</f>
        <v>15.43</v>
      </c>
    </row>
    <row r="1046" spans="1:12" ht="13.5" customHeight="1" x14ac:dyDescent="0.25">
      <c r="A1046" s="24" t="s">
        <v>3638</v>
      </c>
      <c r="B1046" s="6">
        <f>Sheet2!B1046/'Adj. RRP'!$N$1*'Adj. RRP'!$N$3</f>
        <v>14.18</v>
      </c>
      <c r="D1046" s="24" t="s">
        <v>3700</v>
      </c>
      <c r="E1046" s="6">
        <f>Sheet2!E1046/'Adj. RRP'!$N$1*'Adj. RRP'!$N$3</f>
        <v>27.53</v>
      </c>
      <c r="G1046" s="24" t="s">
        <v>3763</v>
      </c>
      <c r="H1046" s="6">
        <f>Sheet2!H1046/'Adj. RRP'!$N$1*'Adj. RRP'!$N$3</f>
        <v>14.18</v>
      </c>
      <c r="J1046" s="40" t="s">
        <v>3822</v>
      </c>
      <c r="K1046" s="6">
        <f>Sheet2!K1046/'Adj. RRP'!$N$1*'Adj. RRP'!$N$3</f>
        <v>14.2</v>
      </c>
    </row>
    <row r="1047" spans="1:12" ht="13.5" customHeight="1" x14ac:dyDescent="0.25">
      <c r="A1047" s="24" t="s">
        <v>3639</v>
      </c>
      <c r="B1047" s="6">
        <f>Sheet2!B1047/'Adj. RRP'!$N$1*'Adj. RRP'!$N$3</f>
        <v>20.58</v>
      </c>
      <c r="D1047" s="24" t="s">
        <v>3701</v>
      </c>
      <c r="E1047" s="6">
        <f>Sheet2!E1047/'Adj. RRP'!$N$1*'Adj. RRP'!$N$3</f>
        <v>17.329999999999998</v>
      </c>
      <c r="G1047" s="36" t="s">
        <v>3764</v>
      </c>
      <c r="H1047" s="6">
        <f>Sheet2!H1047/'Adj. RRP'!$N$1*'Adj. RRP'!$N$3</f>
        <v>20.58</v>
      </c>
      <c r="J1047" s="40" t="s">
        <v>3823</v>
      </c>
      <c r="K1047" s="6">
        <f>Sheet2!K1047/'Adj. RRP'!$N$1*'Adj. RRP'!$N$3</f>
        <v>19.98</v>
      </c>
    </row>
    <row r="1048" spans="1:12" ht="13.5" customHeight="1" x14ac:dyDescent="0.25">
      <c r="A1048" s="24" t="s">
        <v>3640</v>
      </c>
      <c r="B1048" s="6">
        <f>Sheet2!B1048/'Adj. RRP'!$N$1*'Adj. RRP'!$N$3</f>
        <v>10.75</v>
      </c>
      <c r="D1048" s="36" t="s">
        <v>3702</v>
      </c>
      <c r="E1048" s="6">
        <f>Sheet2!E1048/'Adj. RRP'!$N$1*'Adj. RRP'!$N$3</f>
        <v>19.079999999999998</v>
      </c>
      <c r="G1048" s="36" t="s">
        <v>3765</v>
      </c>
      <c r="H1048" s="6">
        <f>Sheet2!H1048/'Adj. RRP'!$N$1*'Adj. RRP'!$N$3</f>
        <v>14.2</v>
      </c>
      <c r="J1048" s="40" t="s">
        <v>3824</v>
      </c>
      <c r="K1048" s="6">
        <f>Sheet2!K1048/'Adj. RRP'!$N$1*'Adj. RRP'!$N$3</f>
        <v>25.48</v>
      </c>
    </row>
    <row r="1049" spans="1:12" ht="13.5" customHeight="1" x14ac:dyDescent="0.25">
      <c r="A1049" s="24" t="s">
        <v>3641</v>
      </c>
      <c r="B1049" s="6">
        <f>Sheet2!B1049/'Adj. RRP'!$N$1*'Adj. RRP'!$N$3</f>
        <v>14.18</v>
      </c>
      <c r="D1049" s="36" t="s">
        <v>3703</v>
      </c>
      <c r="E1049" s="6">
        <f>Sheet2!E1049/'Adj. RRP'!$N$1*'Adj. RRP'!$N$3</f>
        <v>20.5</v>
      </c>
      <c r="G1049" s="36" t="s">
        <v>3766</v>
      </c>
      <c r="H1049" s="6">
        <f>Sheet2!H1049/'Adj. RRP'!$N$1*'Adj. RRP'!$N$3</f>
        <v>19.98</v>
      </c>
      <c r="J1049" s="40" t="s">
        <v>3815</v>
      </c>
      <c r="K1049" s="6">
        <f>Sheet2!K1049/'Adj. RRP'!$N$1*'Adj. RRP'!$N$3</f>
        <v>14.48</v>
      </c>
    </row>
    <row r="1050" spans="1:12" ht="13.5" customHeight="1" thickBot="1" x14ac:dyDescent="0.3">
      <c r="A1050" s="24" t="s">
        <v>3642</v>
      </c>
      <c r="B1050" s="6">
        <f>Sheet2!B1050/'Adj. RRP'!$N$1*'Adj. RRP'!$N$3</f>
        <v>20.58</v>
      </c>
      <c r="D1050" s="36" t="s">
        <v>1039</v>
      </c>
      <c r="E1050" s="6">
        <f>Sheet2!E1050/'Adj. RRP'!$N$1*'Adj. RRP'!$N$3</f>
        <v>16.079999999999998</v>
      </c>
      <c r="G1050" s="36" t="s">
        <v>3767</v>
      </c>
      <c r="H1050" s="6">
        <f>Sheet2!H1050/'Adj. RRP'!$N$1*'Adj. RRP'!$N$3</f>
        <v>25.48</v>
      </c>
      <c r="J1050" s="40" t="s">
        <v>3816</v>
      </c>
      <c r="K1050" s="6">
        <f>Sheet2!K1050/'Adj. RRP'!$N$1*'Adj. RRP'!$N$3</f>
        <v>21.35</v>
      </c>
    </row>
    <row r="1051" spans="1:12" ht="13.5" customHeight="1" thickBot="1" x14ac:dyDescent="0.3">
      <c r="A1051" s="24" t="s">
        <v>3643</v>
      </c>
      <c r="B1051" s="6">
        <f>Sheet2!B1051/'Adj. RRP'!$N$1*'Adj. RRP'!$N$3</f>
        <v>13.900000000000002</v>
      </c>
      <c r="D1051" s="36" t="s">
        <v>1040</v>
      </c>
      <c r="E1051" s="6">
        <f>Sheet2!E1051/'Adj. RRP'!$N$1*'Adj. RRP'!$N$3</f>
        <v>18.329999999999998</v>
      </c>
      <c r="G1051" s="58" t="s">
        <v>3768</v>
      </c>
      <c r="H1051" s="59"/>
      <c r="J1051" s="40" t="s">
        <v>3817</v>
      </c>
      <c r="K1051" s="6">
        <f>Sheet2!K1051/'Adj. RRP'!$N$1*'Adj. RRP'!$N$3</f>
        <v>24.23</v>
      </c>
    </row>
    <row r="1052" spans="1:12" ht="13.5" customHeight="1" x14ac:dyDescent="0.25">
      <c r="A1052" s="24" t="s">
        <v>3644</v>
      </c>
      <c r="B1052" s="6">
        <f>Sheet2!B1052/'Adj. RRP'!$N$1*'Adj. RRP'!$N$3</f>
        <v>15.83</v>
      </c>
      <c r="D1052" s="36" t="s">
        <v>1041</v>
      </c>
      <c r="E1052" s="6">
        <f>Sheet2!E1052/'Adj. RRP'!$N$1*'Adj. RRP'!$N$3</f>
        <v>20.43</v>
      </c>
      <c r="G1052" s="5" t="s">
        <v>3769</v>
      </c>
      <c r="H1052" s="6">
        <f>Sheet2!H1052/'Adj. RRP'!$N$1*'Adj. RRP'!$N$3</f>
        <v>11.256500000000001</v>
      </c>
      <c r="J1052" s="40" t="s">
        <v>3818</v>
      </c>
      <c r="K1052" s="6">
        <f>Sheet2!K1052/'Adj. RRP'!$N$1*'Adj. RRP'!$N$3</f>
        <v>28.53</v>
      </c>
    </row>
    <row r="1053" spans="1:12" ht="13.5" customHeight="1" x14ac:dyDescent="0.25">
      <c r="A1053" s="24" t="s">
        <v>3645</v>
      </c>
      <c r="B1053" s="6">
        <f>Sheet2!B1053/'Adj. RRP'!$N$1*'Adj. RRP'!$N$3</f>
        <v>22.800000000000004</v>
      </c>
      <c r="D1053" s="36" t="s">
        <v>3704</v>
      </c>
      <c r="E1053" s="6">
        <f>Sheet2!E1053/'Adj. RRP'!$N$1*'Adj. RRP'!$N$3</f>
        <v>10.1</v>
      </c>
      <c r="G1053" s="5" t="s">
        <v>3770</v>
      </c>
      <c r="H1053" s="6">
        <f>Sheet2!H1053/'Adj. RRP'!$N$1*'Adj. RRP'!$N$3</f>
        <v>14.204900000000002</v>
      </c>
      <c r="J1053" s="40" t="s">
        <v>3825</v>
      </c>
      <c r="K1053" s="6">
        <f>Sheet2!K1053/'Adj. RRP'!$N$1*'Adj. RRP'!$N$3</f>
        <v>10.4</v>
      </c>
    </row>
    <row r="1054" spans="1:12" ht="13.5" customHeight="1" x14ac:dyDescent="0.25">
      <c r="A1054" s="24" t="s">
        <v>3646</v>
      </c>
      <c r="B1054" s="6">
        <f>Sheet2!B1054/'Adj. RRP'!$N$1*'Adj. RRP'!$N$3</f>
        <v>11.256500000000001</v>
      </c>
      <c r="D1054" s="36" t="s">
        <v>3705</v>
      </c>
      <c r="E1054" s="6">
        <f>Sheet2!E1054/'Adj. RRP'!$N$1*'Adj. RRP'!$N$3</f>
        <v>10.88</v>
      </c>
      <c r="G1054" s="5" t="s">
        <v>3771</v>
      </c>
      <c r="H1054" s="6">
        <f>Sheet2!H1054/'Adj. RRP'!$N$1*'Adj. RRP'!$N$3</f>
        <v>16.307700000000004</v>
      </c>
      <c r="J1054" s="40" t="s">
        <v>3826</v>
      </c>
      <c r="K1054" s="6">
        <f>Sheet2!K1054/'Adj. RRP'!$N$1*'Adj. RRP'!$N$3</f>
        <v>14.18</v>
      </c>
    </row>
    <row r="1055" spans="1:12" ht="13.5" customHeight="1" x14ac:dyDescent="0.25">
      <c r="A1055" s="24" t="s">
        <v>3647</v>
      </c>
      <c r="B1055" s="6">
        <f>Sheet2!B1055/'Adj. RRP'!$N$1*'Adj. RRP'!$N$3</f>
        <v>14.204900000000002</v>
      </c>
      <c r="D1055" s="36" t="s">
        <v>3706</v>
      </c>
      <c r="E1055" s="6">
        <f>Sheet2!E1055/'Adj. RRP'!$N$1*'Adj. RRP'!$N$3</f>
        <v>12.15</v>
      </c>
      <c r="G1055" s="5" t="s">
        <v>3772</v>
      </c>
      <c r="H1055" s="6">
        <f>Sheet2!H1055/'Adj. RRP'!$N$1*'Adj. RRP'!$N$3</f>
        <v>11.256500000000001</v>
      </c>
      <c r="J1055" s="40" t="s">
        <v>3827</v>
      </c>
      <c r="K1055" s="6">
        <f>Sheet2!K1055/'Adj. RRP'!$N$1*'Adj. RRP'!$N$3</f>
        <v>20.58</v>
      </c>
    </row>
    <row r="1056" spans="1:12" ht="13.5" customHeight="1" x14ac:dyDescent="0.25">
      <c r="A1056" s="24" t="s">
        <v>3648</v>
      </c>
      <c r="B1056" s="6">
        <f>Sheet2!B1056/'Adj. RRP'!$N$1*'Adj. RRP'!$N$3</f>
        <v>16.296360000000007</v>
      </c>
      <c r="D1056" s="36" t="s">
        <v>3707</v>
      </c>
      <c r="E1056" s="6">
        <f>Sheet2!E1056/'Adj. RRP'!$N$1*'Adj. RRP'!$N$3</f>
        <v>10.1</v>
      </c>
      <c r="G1056" s="5" t="s">
        <v>3773</v>
      </c>
      <c r="H1056" s="6">
        <f>Sheet2!H1056/'Adj. RRP'!$N$1*'Adj. RRP'!$N$3</f>
        <v>14.204900000000002</v>
      </c>
      <c r="J1056" s="40" t="s">
        <v>3828</v>
      </c>
      <c r="K1056" s="6">
        <f>Sheet2!K1056/'Adj. RRP'!$N$1*'Adj. RRP'!$N$3</f>
        <v>14.98</v>
      </c>
    </row>
    <row r="1057" spans="1:11" ht="13.5" customHeight="1" x14ac:dyDescent="0.25">
      <c r="A1057" s="24" t="s">
        <v>3649</v>
      </c>
      <c r="B1057" s="6">
        <f>Sheet2!B1057/'Adj. RRP'!$N$1*'Adj. RRP'!$N$3</f>
        <v>9.8957000000000015</v>
      </c>
      <c r="D1057" s="36" t="s">
        <v>3708</v>
      </c>
      <c r="E1057" s="6">
        <f>Sheet2!E1057/'Adj. RRP'!$N$1*'Adj. RRP'!$N$3</f>
        <v>10.88</v>
      </c>
      <c r="G1057" s="5" t="s">
        <v>3774</v>
      </c>
      <c r="H1057" s="6">
        <f>Sheet2!H1057/'Adj. RRP'!$N$1*'Adj. RRP'!$N$3</f>
        <v>16.307700000000004</v>
      </c>
      <c r="J1057" s="40" t="s">
        <v>3829</v>
      </c>
      <c r="K1057" s="6">
        <f>Sheet2!K1057/'Adj. RRP'!$N$1*'Adj. RRP'!$N$3</f>
        <v>19.95</v>
      </c>
    </row>
    <row r="1058" spans="1:11" ht="13.5" customHeight="1" thickBot="1" x14ac:dyDescent="0.3">
      <c r="A1058" s="24" t="s">
        <v>3650</v>
      </c>
      <c r="B1058" s="6">
        <f>Sheet2!B1058/'Adj. RRP'!$N$1*'Adj. RRP'!$N$3</f>
        <v>11.256500000000001</v>
      </c>
      <c r="D1058" s="36" t="s">
        <v>3709</v>
      </c>
      <c r="E1058" s="6">
        <f>Sheet2!E1058/'Adj. RRP'!$N$1*'Adj. RRP'!$N$3</f>
        <v>12.15</v>
      </c>
      <c r="G1058" s="40" t="s">
        <v>4054</v>
      </c>
      <c r="H1058" s="6">
        <f>Sheet2!H1058/'Adj. RRP'!$N$1*'Adj. RRP'!$N$3</f>
        <v>13.700000000000001</v>
      </c>
      <c r="J1058" s="40" t="s">
        <v>3830</v>
      </c>
      <c r="K1058" s="6">
        <f>Sheet2!K1058/'Adj. RRP'!$N$1*'Adj. RRP'!$N$3</f>
        <v>23.129999999999995</v>
      </c>
    </row>
    <row r="1059" spans="1:11" ht="13.5" customHeight="1" thickBot="1" x14ac:dyDescent="0.3">
      <c r="A1059" s="24" t="s">
        <v>3651</v>
      </c>
      <c r="B1059" s="6">
        <f>Sheet2!B1059/'Adj. RRP'!$N$1*'Adj. RRP'!$N$3</f>
        <v>14.204900000000002</v>
      </c>
      <c r="D1059" s="58" t="s">
        <v>3710</v>
      </c>
      <c r="E1059" s="59"/>
      <c r="G1059" s="40" t="s">
        <v>4055</v>
      </c>
      <c r="H1059" s="6">
        <f>Sheet2!H1059/'Adj. RRP'!$N$1*'Adj. RRP'!$N$3</f>
        <v>19.55</v>
      </c>
      <c r="J1059" s="40" t="s">
        <v>3831</v>
      </c>
      <c r="K1059" s="6">
        <f>Sheet2!K1059/'Adj. RRP'!$N$1*'Adj. RRP'!$N$3</f>
        <v>10.4</v>
      </c>
    </row>
    <row r="1060" spans="1:11" ht="13.5" customHeight="1" x14ac:dyDescent="0.25">
      <c r="A1060" s="24" t="s">
        <v>3652</v>
      </c>
      <c r="B1060" s="6">
        <f>Sheet2!B1060/'Adj. RRP'!$N$1*'Adj. RRP'!$N$3</f>
        <v>9.8957000000000015</v>
      </c>
      <c r="D1060" s="36" t="s">
        <v>3711</v>
      </c>
      <c r="E1060" s="6">
        <f>Sheet2!E1060/'Adj. RRP'!$N$1*'Adj. RRP'!$N$3</f>
        <v>13.88</v>
      </c>
      <c r="G1060" s="40" t="s">
        <v>4056</v>
      </c>
      <c r="H1060" s="6">
        <f>Sheet2!H1060/'Adj. RRP'!$N$1*'Adj. RRP'!$N$3</f>
        <v>31.250000000000004</v>
      </c>
      <c r="J1060" s="40" t="s">
        <v>3832</v>
      </c>
      <c r="K1060" s="6">
        <f>Sheet2!K1060/'Adj. RRP'!$N$1*'Adj. RRP'!$N$3</f>
        <v>12.330000000000002</v>
      </c>
    </row>
    <row r="1061" spans="1:11" ht="13.5" customHeight="1" thickBot="1" x14ac:dyDescent="0.3">
      <c r="A1061" s="24" t="s">
        <v>3653</v>
      </c>
      <c r="B1061" s="6">
        <f>Sheet2!B1061/'Adj. RRP'!$N$1*'Adj. RRP'!$N$3</f>
        <v>11.256500000000001</v>
      </c>
      <c r="D1061" s="36" t="s">
        <v>3712</v>
      </c>
      <c r="E1061" s="6">
        <f>Sheet2!E1061/'Adj. RRP'!$N$1*'Adj. RRP'!$N$3</f>
        <v>16.579999999999998</v>
      </c>
      <c r="G1061" s="40" t="s">
        <v>4057</v>
      </c>
      <c r="H1061" s="6">
        <f>Sheet2!H1061/'Adj. RRP'!$N$1*'Adj. RRP'!$N$3</f>
        <v>53.924999999999997</v>
      </c>
      <c r="J1061" s="41" t="s">
        <v>3833</v>
      </c>
      <c r="K1061" s="13">
        <f>Sheet2!K1061/'Adj. RRP'!$N$1*'Adj. RRP'!$N$3</f>
        <v>19.3</v>
      </c>
    </row>
    <row r="1062" spans="1:11" ht="13.5" customHeight="1" thickBot="1" x14ac:dyDescent="0.3">
      <c r="A1062" s="24" t="s">
        <v>3654</v>
      </c>
      <c r="B1062" s="6">
        <f>Sheet2!B1062/'Adj. RRP'!$N$1*'Adj. RRP'!$N$3</f>
        <v>14.379900000000003</v>
      </c>
      <c r="D1062" s="36" t="s">
        <v>3713</v>
      </c>
      <c r="E1062" s="6">
        <f>Sheet2!E1062/'Adj. RRP'!$N$1*'Adj. RRP'!$N$3</f>
        <v>18.73</v>
      </c>
      <c r="G1062" s="40" t="s">
        <v>4058</v>
      </c>
      <c r="H1062" s="6">
        <f>Sheet2!H1062/'Adj. RRP'!$N$1*'Adj. RRP'!$N$3</f>
        <v>89.924999999999997</v>
      </c>
      <c r="J1062" s="58" t="s">
        <v>3834</v>
      </c>
      <c r="K1062" s="59"/>
    </row>
    <row r="1063" spans="1:11" ht="13.5" customHeight="1" thickBot="1" x14ac:dyDescent="0.3">
      <c r="A1063" s="58" t="s">
        <v>3655</v>
      </c>
      <c r="B1063" s="59"/>
      <c r="D1063" s="36" t="s">
        <v>3714</v>
      </c>
      <c r="E1063" s="6">
        <f>Sheet2!E1063/'Adj. RRP'!$N$1*'Adj. RRP'!$N$3</f>
        <v>7.33</v>
      </c>
      <c r="G1063" s="40" t="s">
        <v>3775</v>
      </c>
      <c r="H1063" s="6">
        <f>Sheet2!H1063/'Adj. RRP'!$N$1*'Adj. RRP'!$N$3</f>
        <v>20.45</v>
      </c>
      <c r="J1063" s="42" t="s">
        <v>3835</v>
      </c>
      <c r="K1063" s="14">
        <f>Sheet2!K1063/'Adj. RRP'!$N$1*'Adj. RRP'!$N$3</f>
        <v>8.35</v>
      </c>
    </row>
    <row r="1064" spans="1:11" ht="13.5" customHeight="1" x14ac:dyDescent="0.25">
      <c r="A1064" s="5" t="s">
        <v>3656</v>
      </c>
      <c r="B1064" s="6">
        <f>Sheet2!B1064/'Adj. RRP'!$N$1*'Adj. RRP'!$N$3</f>
        <v>14.2</v>
      </c>
      <c r="D1064" s="36" t="s">
        <v>3715</v>
      </c>
      <c r="E1064" s="6">
        <f>Sheet2!E1064/'Adj. RRP'!$N$1*'Adj. RRP'!$N$3</f>
        <v>15.150000000000002</v>
      </c>
      <c r="G1064" s="40" t="s">
        <v>3776</v>
      </c>
      <c r="H1064" s="6">
        <f>Sheet2!H1064/'Adj. RRP'!$N$1*'Adj. RRP'!$N$3</f>
        <v>38.9</v>
      </c>
      <c r="J1064" s="40" t="s">
        <v>3836</v>
      </c>
      <c r="K1064" s="6">
        <f>Sheet2!K1064/'Adj. RRP'!$N$1*'Adj. RRP'!$N$3</f>
        <v>16</v>
      </c>
    </row>
    <row r="1065" spans="1:11" ht="13.5" customHeight="1" x14ac:dyDescent="0.25">
      <c r="A1065" s="5" t="s">
        <v>3657</v>
      </c>
      <c r="B1065" s="6">
        <f>Sheet2!B1065/'Adj. RRP'!$N$1*'Adj. RRP'!$N$3</f>
        <v>19.98</v>
      </c>
      <c r="D1065" s="36" t="s">
        <v>3716</v>
      </c>
      <c r="E1065" s="6">
        <f>Sheet2!E1065/'Adj. RRP'!$N$1*'Adj. RRP'!$N$3</f>
        <v>19.03</v>
      </c>
      <c r="G1065" s="40" t="s">
        <v>3777</v>
      </c>
      <c r="H1065" s="6">
        <f>Sheet2!H1065/'Adj. RRP'!$N$1*'Adj. RRP'!$N$3</f>
        <v>52.849999999999994</v>
      </c>
      <c r="J1065" s="40" t="s">
        <v>3837</v>
      </c>
      <c r="K1065" s="6">
        <f>Sheet2!K1065/'Adj. RRP'!$N$1*'Adj. RRP'!$N$3</f>
        <v>18.88</v>
      </c>
    </row>
    <row r="1066" spans="1:11" ht="13.5" customHeight="1" x14ac:dyDescent="0.25">
      <c r="A1066" s="5" t="s">
        <v>3658</v>
      </c>
      <c r="B1066" s="6">
        <f>Sheet2!B1066/'Adj. RRP'!$N$1*'Adj. RRP'!$N$3</f>
        <v>25.48</v>
      </c>
      <c r="D1066" s="36" t="s">
        <v>3717</v>
      </c>
      <c r="E1066" s="6">
        <f>Sheet2!E1066/'Adj. RRP'!$N$1*'Adj. RRP'!$N$3</f>
        <v>21.83</v>
      </c>
      <c r="G1066" s="40" t="s">
        <v>3778</v>
      </c>
      <c r="H1066" s="6">
        <f>Sheet2!H1066/'Adj. RRP'!$N$1*'Adj. RRP'!$N$3</f>
        <v>83.174999999999983</v>
      </c>
      <c r="J1066" s="40" t="s">
        <v>3857</v>
      </c>
      <c r="K1066" s="6">
        <f>Sheet2!K1066/'Adj. RRP'!$N$1*'Adj. RRP'!$N$3</f>
        <v>13.88</v>
      </c>
    </row>
    <row r="1067" spans="1:11" ht="13.5" customHeight="1" x14ac:dyDescent="0.25">
      <c r="A1067" s="5" t="s">
        <v>3659</v>
      </c>
      <c r="B1067" s="6">
        <f>Sheet2!B1067/'Adj. RRP'!$N$1*'Adj. RRP'!$N$3</f>
        <v>10.4</v>
      </c>
      <c r="D1067" s="36" t="s">
        <v>3718</v>
      </c>
      <c r="E1067" s="6">
        <f>Sheet2!E1067/'Adj. RRP'!$N$1*'Adj. RRP'!$N$3</f>
        <v>25.58</v>
      </c>
      <c r="G1067" s="40" t="s">
        <v>3779</v>
      </c>
      <c r="H1067" s="6">
        <f>Sheet2!H1067/'Adj. RRP'!$N$1*'Adj. RRP'!$N$3</f>
        <v>117.375</v>
      </c>
      <c r="J1067" s="40" t="s">
        <v>3858</v>
      </c>
      <c r="K1067" s="6">
        <f>Sheet2!K1067/'Adj. RRP'!$N$1*'Adj. RRP'!$N$3</f>
        <v>16.579999999999998</v>
      </c>
    </row>
    <row r="1068" spans="1:11" ht="13.5" customHeight="1" x14ac:dyDescent="0.25">
      <c r="A1068" s="5" t="s">
        <v>3660</v>
      </c>
      <c r="B1068" s="6">
        <f>Sheet2!B1068/'Adj. RRP'!$N$1*'Adj. RRP'!$N$3</f>
        <v>14.18</v>
      </c>
      <c r="D1068" s="36" t="s">
        <v>3719</v>
      </c>
      <c r="E1068" s="6">
        <f>Sheet2!E1068/'Adj. RRP'!$N$1*'Adj. RRP'!$N$3</f>
        <v>8.3800000000000008</v>
      </c>
      <c r="G1068" s="40" t="s">
        <v>4059</v>
      </c>
      <c r="H1068" s="6">
        <f>Sheet2!H1068/'Adj. RRP'!$N$1*'Adj. RRP'!$N$3</f>
        <v>12.8</v>
      </c>
      <c r="J1068" s="40" t="s">
        <v>3859</v>
      </c>
      <c r="K1068" s="6">
        <f>Sheet2!K1068/'Adj. RRP'!$N$1*'Adj. RRP'!$N$3</f>
        <v>18.73</v>
      </c>
    </row>
    <row r="1069" spans="1:11" ht="13.5" customHeight="1" x14ac:dyDescent="0.25">
      <c r="A1069" s="5" t="s">
        <v>3661</v>
      </c>
      <c r="B1069" s="6">
        <f>Sheet2!B1069/'Adj. RRP'!$N$1*'Adj. RRP'!$N$3</f>
        <v>20.58</v>
      </c>
      <c r="D1069" s="36" t="s">
        <v>3720</v>
      </c>
      <c r="E1069" s="6">
        <f>Sheet2!E1069/'Adj. RRP'!$N$1*'Adj. RRP'!$N$3</f>
        <v>16.2</v>
      </c>
      <c r="G1069" s="40" t="s">
        <v>4060</v>
      </c>
      <c r="H1069" s="6">
        <f>Sheet2!H1069/'Adj. RRP'!$N$1*'Adj. RRP'!$N$3</f>
        <v>15.95</v>
      </c>
      <c r="J1069" s="40" t="s">
        <v>3860</v>
      </c>
      <c r="K1069" s="6">
        <f>Sheet2!K1069/'Adj. RRP'!$N$1*'Adj. RRP'!$N$3</f>
        <v>7.33</v>
      </c>
    </row>
    <row r="1070" spans="1:11" ht="13.5" customHeight="1" x14ac:dyDescent="0.25">
      <c r="A1070" s="5" t="s">
        <v>3662</v>
      </c>
      <c r="B1070" s="6">
        <f>Sheet2!B1070/'Adj. RRP'!$N$1*'Adj. RRP'!$N$3</f>
        <v>10.4</v>
      </c>
      <c r="D1070" s="36" t="s">
        <v>3721</v>
      </c>
      <c r="E1070" s="6">
        <f>Sheet2!E1070/'Adj. RRP'!$N$1*'Adj. RRP'!$N$3</f>
        <v>20.079999999999998</v>
      </c>
      <c r="G1070" s="40" t="s">
        <v>4061</v>
      </c>
      <c r="H1070" s="6">
        <f>Sheet2!H1070/'Adj. RRP'!$N$1*'Adj. RRP'!$N$3</f>
        <v>20.9</v>
      </c>
      <c r="J1070" s="40" t="s">
        <v>3861</v>
      </c>
      <c r="K1070" s="6">
        <f>Sheet2!K1070/'Adj. RRP'!$N$1*'Adj. RRP'!$N$3</f>
        <v>15.150000000000002</v>
      </c>
    </row>
    <row r="1071" spans="1:11" ht="13.5" customHeight="1" x14ac:dyDescent="0.25">
      <c r="A1071" s="5" t="s">
        <v>3663</v>
      </c>
      <c r="B1071" s="6">
        <f>Sheet2!B1071/'Adj. RRP'!$N$1*'Adj. RRP'!$N$3</f>
        <v>14.18</v>
      </c>
      <c r="D1071" s="36" t="s">
        <v>3722</v>
      </c>
      <c r="E1071" s="6">
        <f>Sheet2!E1071/'Adj. RRP'!$N$1*'Adj. RRP'!$N$3</f>
        <v>22.88</v>
      </c>
      <c r="G1071" s="40" t="s">
        <v>4062</v>
      </c>
      <c r="H1071" s="6">
        <f>Sheet2!H1071/'Adj. RRP'!$N$1*'Adj. RRP'!$N$3</f>
        <v>26.475000000000001</v>
      </c>
      <c r="J1071" s="40" t="s">
        <v>3862</v>
      </c>
      <c r="K1071" s="6">
        <f>Sheet2!K1071/'Adj. RRP'!$N$1*'Adj. RRP'!$N$3</f>
        <v>19.03</v>
      </c>
    </row>
    <row r="1072" spans="1:11" ht="13.5" customHeight="1" thickBot="1" x14ac:dyDescent="0.3">
      <c r="A1072" s="5" t="s">
        <v>3664</v>
      </c>
      <c r="B1072" s="6">
        <f>Sheet2!B1072/'Adj. RRP'!$N$1*'Adj. RRP'!$N$3</f>
        <v>20.58</v>
      </c>
      <c r="D1072" s="36" t="s">
        <v>3723</v>
      </c>
      <c r="E1072" s="6">
        <f>Sheet2!E1072/'Adj. RRP'!$N$1*'Adj. RRP'!$N$3</f>
        <v>26.63</v>
      </c>
      <c r="G1072" s="40" t="s">
        <v>4063</v>
      </c>
      <c r="H1072" s="6">
        <f>Sheet2!H1072/'Adj. RRP'!$N$1*'Adj. RRP'!$N$3</f>
        <v>39.705000000000005</v>
      </c>
      <c r="J1072" s="40" t="s">
        <v>3863</v>
      </c>
      <c r="K1072" s="6">
        <f>Sheet2!K1072/'Adj. RRP'!$N$1*'Adj. RRP'!$N$3</f>
        <v>21.83</v>
      </c>
    </row>
    <row r="1073" spans="1:11" ht="13.5" customHeight="1" thickBot="1" x14ac:dyDescent="0.3">
      <c r="A1073" s="5" t="s">
        <v>3665</v>
      </c>
      <c r="B1073" s="6">
        <f>Sheet2!B1073/'Adj. RRP'!$N$1*'Adj. RRP'!$N$3</f>
        <v>12.5</v>
      </c>
      <c r="D1073" s="36" t="s">
        <v>3724</v>
      </c>
      <c r="E1073" s="6">
        <f>Sheet2!E1073/'Adj. RRP'!$N$1*'Adj. RRP'!$N$3</f>
        <v>20.979999999999997</v>
      </c>
      <c r="G1073" s="58" t="s">
        <v>3780</v>
      </c>
      <c r="H1073" s="59"/>
      <c r="J1073" s="40" t="s">
        <v>3864</v>
      </c>
      <c r="K1073" s="6">
        <f>Sheet2!K1073/'Adj. RRP'!$N$1*'Adj. RRP'!$N$3</f>
        <v>25.58</v>
      </c>
    </row>
    <row r="1074" spans="1:11" ht="13.5" customHeight="1" x14ac:dyDescent="0.25">
      <c r="A1074" s="5" t="s">
        <v>3666</v>
      </c>
      <c r="B1074" s="6">
        <f>Sheet2!B1074/'Adj. RRP'!$N$1*'Adj. RRP'!$N$3</f>
        <v>14.369999999999997</v>
      </c>
      <c r="D1074" s="36" t="s">
        <v>3725</v>
      </c>
      <c r="E1074" s="6">
        <f>Sheet2!E1074/'Adj. RRP'!$N$1*'Adj. RRP'!$N$3</f>
        <v>21.35</v>
      </c>
      <c r="G1074" s="43" t="s">
        <v>3781</v>
      </c>
      <c r="H1074" s="10">
        <f>Sheet2!H1074/'Adj. RRP'!$N$1*'Adj. RRP'!$N$3</f>
        <v>8.5</v>
      </c>
      <c r="J1074" s="40" t="s">
        <v>3865</v>
      </c>
      <c r="K1074" s="6">
        <f>Sheet2!K1074/'Adj. RRP'!$N$1*'Adj. RRP'!$N$3</f>
        <v>8.3800000000000008</v>
      </c>
    </row>
    <row r="1075" spans="1:11" ht="13.5" customHeight="1" x14ac:dyDescent="0.25">
      <c r="A1075" s="5" t="s">
        <v>3667</v>
      </c>
      <c r="B1075" s="6">
        <f>Sheet2!B1075/'Adj. RRP'!$N$1*'Adj. RRP'!$N$3</f>
        <v>15.09</v>
      </c>
      <c r="D1075" s="36" t="s">
        <v>3726</v>
      </c>
      <c r="E1075" s="6">
        <f>Sheet2!E1075/'Adj. RRP'!$N$1*'Adj. RRP'!$N$3</f>
        <v>22.1</v>
      </c>
      <c r="G1075" s="40" t="s">
        <v>3782</v>
      </c>
      <c r="H1075" s="6">
        <f>Sheet2!H1075/'Adj. RRP'!$N$1*'Adj. RRP'!$N$3</f>
        <v>14.55</v>
      </c>
      <c r="J1075" s="40" t="s">
        <v>3866</v>
      </c>
      <c r="K1075" s="6">
        <f>Sheet2!K1075/'Adj. RRP'!$N$1*'Adj. RRP'!$N$3</f>
        <v>16.2</v>
      </c>
    </row>
    <row r="1076" spans="1:11" ht="13.5" customHeight="1" x14ac:dyDescent="0.25">
      <c r="A1076" s="5" t="s">
        <v>3478</v>
      </c>
      <c r="B1076" s="6">
        <f>Sheet2!B1076/'Adj. RRP'!$N$1*'Adj. RRP'!$N$3</f>
        <v>11.28</v>
      </c>
      <c r="D1076" s="36" t="s">
        <v>3727</v>
      </c>
      <c r="E1076" s="6">
        <f>Sheet2!E1076/'Adj. RRP'!$N$1*'Adj. RRP'!$N$3</f>
        <v>22.85</v>
      </c>
      <c r="G1076" s="40" t="s">
        <v>3783</v>
      </c>
      <c r="H1076" s="6">
        <f>Sheet2!H1076/'Adj. RRP'!$N$1*'Adj. RRP'!$N$3</f>
        <v>17.8</v>
      </c>
      <c r="J1076" s="40" t="s">
        <v>3867</v>
      </c>
      <c r="K1076" s="6">
        <f>Sheet2!K1076/'Adj. RRP'!$N$1*'Adj. RRP'!$N$3</f>
        <v>20.079999999999998</v>
      </c>
    </row>
    <row r="1077" spans="1:11" ht="13.5" customHeight="1" x14ac:dyDescent="0.25">
      <c r="A1077" s="5" t="s">
        <v>3668</v>
      </c>
      <c r="B1077" s="6">
        <f>Sheet2!B1077/'Adj. RRP'!$N$1*'Adj. RRP'!$N$3</f>
        <v>18.3</v>
      </c>
      <c r="D1077" s="36" t="s">
        <v>3728</v>
      </c>
      <c r="E1077" s="6">
        <f>Sheet2!E1077/'Adj. RRP'!$N$1*'Adj. RRP'!$N$3</f>
        <v>12.48</v>
      </c>
      <c r="G1077" s="40" t="s">
        <v>3784</v>
      </c>
      <c r="H1077" s="6">
        <f>Sheet2!H1077/'Adj. RRP'!$N$1*'Adj. RRP'!$N$3</f>
        <v>22.4</v>
      </c>
      <c r="J1077" s="40" t="s">
        <v>3868</v>
      </c>
      <c r="K1077" s="6">
        <f>Sheet2!K1077/'Adj. RRP'!$N$1*'Adj. RRP'!$N$3</f>
        <v>22.88</v>
      </c>
    </row>
    <row r="1078" spans="1:11" ht="13.5" customHeight="1" x14ac:dyDescent="0.25">
      <c r="A1078" s="5" t="s">
        <v>3669</v>
      </c>
      <c r="B1078" s="6">
        <f>Sheet2!B1078/'Adj. RRP'!$N$1*'Adj. RRP'!$N$3</f>
        <v>21.18</v>
      </c>
      <c r="D1078" s="36" t="s">
        <v>3729</v>
      </c>
      <c r="E1078" s="6">
        <f>Sheet2!E1078/'Adj. RRP'!$N$1*'Adj. RRP'!$N$3</f>
        <v>20.6</v>
      </c>
      <c r="G1078" s="40" t="s">
        <v>3785</v>
      </c>
      <c r="H1078" s="6">
        <f>Sheet2!H1078/'Adj. RRP'!$N$1*'Adj. RRP'!$N$3</f>
        <v>26.83</v>
      </c>
      <c r="J1078" s="40" t="s">
        <v>3869</v>
      </c>
      <c r="K1078" s="6">
        <f>Sheet2!K1078/'Adj. RRP'!$N$1*'Adj. RRP'!$N$3</f>
        <v>26.63</v>
      </c>
    </row>
    <row r="1079" spans="1:11" ht="13.5" customHeight="1" x14ac:dyDescent="0.25">
      <c r="A1079" s="5" t="s">
        <v>3670</v>
      </c>
      <c r="B1079" s="6">
        <f>Sheet2!B1079/'Adj. RRP'!$N$1*'Adj. RRP'!$N$3</f>
        <v>9.9700000000000006</v>
      </c>
      <c r="D1079" s="36" t="s">
        <v>3730</v>
      </c>
      <c r="E1079" s="6">
        <f>Sheet2!E1079/'Adj. RRP'!$N$1*'Adj. RRP'!$N$3</f>
        <v>23.479999999999997</v>
      </c>
      <c r="G1079" s="40" t="s">
        <v>3786</v>
      </c>
      <c r="H1079" s="6">
        <f>Sheet2!H1079/'Adj. RRP'!$N$1*'Adj. RRP'!$N$3</f>
        <v>37.43</v>
      </c>
      <c r="J1079" s="40" t="s">
        <v>3838</v>
      </c>
      <c r="K1079" s="6">
        <f>Sheet2!K1079/'Adj. RRP'!$N$1*'Adj. RRP'!$N$3</f>
        <v>13.83</v>
      </c>
    </row>
    <row r="1080" spans="1:11" ht="13.5" customHeight="1" x14ac:dyDescent="0.25">
      <c r="A1080" s="5" t="s">
        <v>3671</v>
      </c>
      <c r="B1080" s="6">
        <f>Sheet2!B1080/'Adj. RRP'!$N$1*'Adj. RRP'!$N$3</f>
        <v>12.85</v>
      </c>
      <c r="D1080" s="36" t="s">
        <v>3731</v>
      </c>
      <c r="E1080" s="6">
        <f>Sheet2!E1080/'Adj. RRP'!$N$1*'Adj. RRP'!$N$3</f>
        <v>27.53</v>
      </c>
      <c r="G1080" s="40" t="s">
        <v>3787</v>
      </c>
      <c r="H1080" s="6">
        <f>Sheet2!H1080/'Adj. RRP'!$N$1*'Adj. RRP'!$N$3</f>
        <v>13.88</v>
      </c>
      <c r="J1080" s="40" t="s">
        <v>3839</v>
      </c>
      <c r="K1080" s="6">
        <f>Sheet2!K1080/'Adj. RRP'!$N$1*'Adj. RRP'!$N$3</f>
        <v>20.7</v>
      </c>
    </row>
    <row r="1081" spans="1:11" ht="13.5" customHeight="1" x14ac:dyDescent="0.25">
      <c r="A1081" s="5" t="s">
        <v>3672</v>
      </c>
      <c r="B1081" s="6">
        <f>Sheet2!B1081/'Adj. RRP'!$N$1*'Adj. RRP'!$N$3</f>
        <v>15.43</v>
      </c>
      <c r="D1081" s="36" t="s">
        <v>3732</v>
      </c>
      <c r="E1081" s="6">
        <f>Sheet2!E1081/'Adj. RRP'!$N$1*'Adj. RRP'!$N$3</f>
        <v>4.38</v>
      </c>
      <c r="G1081" s="40" t="s">
        <v>3788</v>
      </c>
      <c r="H1081" s="6">
        <f>Sheet2!H1081/'Adj. RRP'!$N$1*'Adj. RRP'!$N$3</f>
        <v>16.579999999999998</v>
      </c>
      <c r="J1081" s="40" t="s">
        <v>3840</v>
      </c>
      <c r="K1081" s="6">
        <f>Sheet2!K1081/'Adj. RRP'!$N$1*'Adj. RRP'!$N$3</f>
        <v>23.58</v>
      </c>
    </row>
    <row r="1082" spans="1:11" ht="13.5" customHeight="1" x14ac:dyDescent="0.25">
      <c r="A1082" s="5" t="s">
        <v>3673</v>
      </c>
      <c r="B1082" s="6">
        <f>Sheet2!B1082/'Adj. RRP'!$N$1*'Adj. RRP'!$N$3</f>
        <v>17.05</v>
      </c>
      <c r="D1082" s="36" t="s">
        <v>3733</v>
      </c>
      <c r="E1082" s="6">
        <f>Sheet2!E1082/'Adj. RRP'!$N$1*'Adj. RRP'!$N$3</f>
        <v>12.63</v>
      </c>
      <c r="G1082" s="40" t="s">
        <v>3789</v>
      </c>
      <c r="H1082" s="6">
        <f>Sheet2!H1082/'Adj. RRP'!$N$1*'Adj. RRP'!$N$3</f>
        <v>18.73</v>
      </c>
      <c r="J1082" s="40" t="s">
        <v>3841</v>
      </c>
      <c r="K1082" s="6">
        <f>Sheet2!K1082/'Adj. RRP'!$N$1*'Adj. RRP'!$N$3</f>
        <v>27.88</v>
      </c>
    </row>
    <row r="1083" spans="1:11" ht="13.5" customHeight="1" x14ac:dyDescent="0.25">
      <c r="A1083" s="5" t="s">
        <v>3674</v>
      </c>
      <c r="B1083" s="6">
        <f>Sheet2!B1083/'Adj. RRP'!$N$1*'Adj. RRP'!$N$3</f>
        <v>13.774999999999999</v>
      </c>
      <c r="D1083" s="36" t="s">
        <v>3734</v>
      </c>
      <c r="E1083" s="6">
        <f>Sheet2!E1083/'Adj. RRP'!$N$1*'Adj. RRP'!$N$3</f>
        <v>15.5</v>
      </c>
      <c r="G1083" s="40" t="s">
        <v>3790</v>
      </c>
      <c r="H1083" s="6">
        <f>Sheet2!H1083/'Adj. RRP'!$N$1*'Adj. RRP'!$N$3</f>
        <v>7.33</v>
      </c>
      <c r="J1083" s="40" t="s">
        <v>3870</v>
      </c>
      <c r="K1083" s="6">
        <f>Sheet2!K1083/'Adj. RRP'!$N$1*'Adj. RRP'!$N$3</f>
        <v>10.7</v>
      </c>
    </row>
    <row r="1084" spans="1:11" ht="13.5" customHeight="1" x14ac:dyDescent="0.25">
      <c r="A1084" s="5" t="s">
        <v>3675</v>
      </c>
      <c r="B1084" s="6">
        <f>Sheet2!B1084/'Adj. RRP'!$N$1*'Adj. RRP'!$N$3</f>
        <v>12.775</v>
      </c>
      <c r="D1084" s="36" t="s">
        <v>3735</v>
      </c>
      <c r="E1084" s="6">
        <f>Sheet2!E1084/'Adj. RRP'!$N$1*'Adj. RRP'!$N$3</f>
        <v>19.8</v>
      </c>
      <c r="G1084" s="40" t="s">
        <v>3791</v>
      </c>
      <c r="H1084" s="6">
        <f>Sheet2!H1084/'Adj. RRP'!$N$1*'Adj. RRP'!$N$3</f>
        <v>15.150000000000002</v>
      </c>
      <c r="J1084" s="40" t="s">
        <v>3871</v>
      </c>
      <c r="K1084" s="6">
        <f>Sheet2!K1084/'Adj. RRP'!$N$1*'Adj. RRP'!$N$3</f>
        <v>11.48</v>
      </c>
    </row>
    <row r="1085" spans="1:11" ht="13.5" customHeight="1" x14ac:dyDescent="0.25">
      <c r="A1085" s="5" t="s">
        <v>4078</v>
      </c>
      <c r="B1085" s="6">
        <f>Sheet2!B1085/'Adj. RRP'!$N$1*'Adj. RRP'!$N$3</f>
        <v>11.25</v>
      </c>
      <c r="D1085" s="36" t="s">
        <v>3736</v>
      </c>
      <c r="E1085" s="6">
        <f>Sheet2!E1085/'Adj. RRP'!$N$1*'Adj. RRP'!$N$3</f>
        <v>4.38</v>
      </c>
      <c r="G1085" s="40" t="s">
        <v>3792</v>
      </c>
      <c r="H1085" s="6">
        <f>Sheet2!H1085/'Adj. RRP'!$N$1*'Adj. RRP'!$N$3</f>
        <v>19.03</v>
      </c>
      <c r="J1085" s="40" t="s">
        <v>3872</v>
      </c>
      <c r="K1085" s="6">
        <f>Sheet2!K1085/'Adj. RRP'!$N$1*'Adj. RRP'!$N$3</f>
        <v>12.75</v>
      </c>
    </row>
    <row r="1086" spans="1:11" ht="13.5" customHeight="1" x14ac:dyDescent="0.25">
      <c r="A1086" s="5" t="s">
        <v>4079</v>
      </c>
      <c r="B1086" s="6">
        <f>Sheet2!B1086/'Adj. RRP'!$N$1*'Adj. RRP'!$N$3</f>
        <v>14.2</v>
      </c>
      <c r="D1086" s="36" t="s">
        <v>3737</v>
      </c>
      <c r="E1086" s="6">
        <f>Sheet2!E1086/'Adj. RRP'!$N$1*'Adj. RRP'!$N$3</f>
        <v>12.63</v>
      </c>
      <c r="G1086" s="40" t="s">
        <v>3793</v>
      </c>
      <c r="H1086" s="6">
        <f>Sheet2!H1086/'Adj. RRP'!$N$1*'Adj. RRP'!$N$3</f>
        <v>21.83</v>
      </c>
      <c r="J1086" s="40" t="s">
        <v>3873</v>
      </c>
      <c r="K1086" s="6">
        <f>Sheet2!K1086/'Adj. RRP'!$N$1*'Adj. RRP'!$N$3</f>
        <v>7.33</v>
      </c>
    </row>
    <row r="1087" spans="1:11" ht="13.5" customHeight="1" thickBot="1" x14ac:dyDescent="0.3">
      <c r="A1087" s="5" t="s">
        <v>4080</v>
      </c>
      <c r="B1087" s="6">
        <f>Sheet2!B1087/'Adj. RRP'!$N$1*'Adj. RRP'!$N$3</f>
        <v>16.125</v>
      </c>
      <c r="D1087" s="36" t="s">
        <v>3738</v>
      </c>
      <c r="E1087" s="6">
        <f>Sheet2!E1087/'Adj. RRP'!$N$1*'Adj. RRP'!$N$3</f>
        <v>15.5</v>
      </c>
      <c r="G1087" s="40" t="s">
        <v>3794</v>
      </c>
      <c r="H1087" s="6">
        <f>Sheet2!H1087/'Adj. RRP'!$N$1*'Adj. RRP'!$N$3</f>
        <v>25.58</v>
      </c>
      <c r="J1087" s="40" t="s">
        <v>3874</v>
      </c>
      <c r="K1087" s="6">
        <f>Sheet2!K1087/'Adj. RRP'!$N$1*'Adj. RRP'!$N$3</f>
        <v>15.150000000000002</v>
      </c>
    </row>
    <row r="1088" spans="1:11" ht="13.5" customHeight="1" thickBot="1" x14ac:dyDescent="0.3">
      <c r="A1088" s="58" t="s">
        <v>3676</v>
      </c>
      <c r="B1088" s="59"/>
      <c r="D1088" s="36" t="s">
        <v>3739</v>
      </c>
      <c r="E1088" s="6">
        <f>Sheet2!E1088/'Adj. RRP'!$N$1*'Adj. RRP'!$N$3</f>
        <v>19.8</v>
      </c>
      <c r="G1088" s="40" t="s">
        <v>3795</v>
      </c>
      <c r="H1088" s="6">
        <f>Sheet2!H1088/'Adj. RRP'!$N$1*'Adj. RRP'!$N$3</f>
        <v>8.3800000000000008</v>
      </c>
      <c r="J1088" s="40" t="s">
        <v>3875</v>
      </c>
      <c r="K1088" s="6">
        <f>Sheet2!K1088/'Adj. RRP'!$N$1*'Adj. RRP'!$N$3</f>
        <v>19.03</v>
      </c>
    </row>
    <row r="1089" spans="1:11" ht="13.5" customHeight="1" x14ac:dyDescent="0.25">
      <c r="A1089" s="36" t="s">
        <v>3677</v>
      </c>
      <c r="B1089" s="6">
        <f>Sheet2!B1089/'Adj. RRP'!$N$1*'Adj. RRP'!$N$3</f>
        <v>17.079999999999998</v>
      </c>
      <c r="D1089" s="36" t="s">
        <v>3740</v>
      </c>
      <c r="E1089" s="6">
        <f>Sheet2!E1089/'Adj. RRP'!$N$1*'Adj. RRP'!$N$3</f>
        <v>10.95</v>
      </c>
      <c r="G1089" s="40" t="s">
        <v>3796</v>
      </c>
      <c r="H1089" s="6">
        <f>Sheet2!H1089/'Adj. RRP'!$N$1*'Adj. RRP'!$N$3</f>
        <v>16.2</v>
      </c>
      <c r="J1089" s="40" t="s">
        <v>3876</v>
      </c>
      <c r="K1089" s="6">
        <f>Sheet2!K1089/'Adj. RRP'!$N$1*'Adj. RRP'!$N$3</f>
        <v>21.83</v>
      </c>
    </row>
    <row r="1090" spans="1:11" ht="13.5" customHeight="1" x14ac:dyDescent="0.25">
      <c r="A1090" s="36" t="s">
        <v>3678</v>
      </c>
      <c r="B1090" s="6">
        <f>Sheet2!B1090/'Adj. RRP'!$N$1*'Adj. RRP'!$N$3</f>
        <v>20.7</v>
      </c>
      <c r="D1090" s="36" t="s">
        <v>3741</v>
      </c>
      <c r="E1090" s="6">
        <f>Sheet2!E1090/'Adj. RRP'!$N$1*'Adj. RRP'!$N$3</f>
        <v>19.079999999999998</v>
      </c>
      <c r="G1090" s="40" t="s">
        <v>3797</v>
      </c>
      <c r="H1090" s="6">
        <f>Sheet2!H1090/'Adj. RRP'!$N$1*'Adj. RRP'!$N$3</f>
        <v>20.079999999999998</v>
      </c>
      <c r="J1090" s="40" t="s">
        <v>3877</v>
      </c>
      <c r="K1090" s="6">
        <f>Sheet2!K1090/'Adj. RRP'!$N$1*'Adj. RRP'!$N$3</f>
        <v>25.58</v>
      </c>
    </row>
    <row r="1091" spans="1:11" ht="13.5" customHeight="1" x14ac:dyDescent="0.25">
      <c r="A1091" s="36" t="s">
        <v>3679</v>
      </c>
      <c r="B1091" s="6">
        <f>Sheet2!B1091/'Adj. RRP'!$N$1*'Adj. RRP'!$N$3</f>
        <v>26.53</v>
      </c>
      <c r="D1091" s="36" t="s">
        <v>3742</v>
      </c>
      <c r="E1091" s="6">
        <f>Sheet2!E1091/'Adj. RRP'!$N$1*'Adj. RRP'!$N$3</f>
        <v>21.95</v>
      </c>
      <c r="G1091" s="40" t="s">
        <v>3798</v>
      </c>
      <c r="H1091" s="6">
        <f>Sheet2!H1091/'Adj. RRP'!$N$1*'Adj. RRP'!$N$3</f>
        <v>22.88</v>
      </c>
      <c r="J1091" s="40" t="s">
        <v>3878</v>
      </c>
      <c r="K1091" s="6">
        <f>Sheet2!K1091/'Adj. RRP'!$N$1*'Adj. RRP'!$N$3</f>
        <v>13.88</v>
      </c>
    </row>
    <row r="1092" spans="1:11" ht="13.5" customHeight="1" x14ac:dyDescent="0.25">
      <c r="A1092" s="36" t="s">
        <v>3680</v>
      </c>
      <c r="B1092" s="6">
        <f>Sheet2!B1092/'Adj. RRP'!$N$1*'Adj. RRP'!$N$3</f>
        <v>30.58</v>
      </c>
      <c r="D1092" s="36" t="s">
        <v>3743</v>
      </c>
      <c r="E1092" s="6">
        <f>Sheet2!E1092/'Adj. RRP'!$N$1*'Adj. RRP'!$N$3</f>
        <v>26</v>
      </c>
      <c r="G1092" s="40" t="s">
        <v>3799</v>
      </c>
      <c r="H1092" s="6">
        <f>Sheet2!H1092/'Adj. RRP'!$N$1*'Adj. RRP'!$N$3</f>
        <v>26.63</v>
      </c>
      <c r="J1092" s="40" t="s">
        <v>3879</v>
      </c>
      <c r="K1092" s="6">
        <f>Sheet2!K1092/'Adj. RRP'!$N$1*'Adj. RRP'!$N$3</f>
        <v>16.579999999999998</v>
      </c>
    </row>
    <row r="1093" spans="1:11" ht="13.5" customHeight="1" x14ac:dyDescent="0.25">
      <c r="A1093" s="36" t="s">
        <v>3681</v>
      </c>
      <c r="B1093" s="6">
        <f>Sheet2!B1093/'Adj. RRP'!$N$1*'Adj. RRP'!$N$3</f>
        <v>10.5</v>
      </c>
      <c r="D1093" s="36" t="s">
        <v>3748</v>
      </c>
      <c r="E1093" s="6">
        <f>Sheet2!E1093/'Adj. RRP'!$N$1*'Adj. RRP'!$N$3</f>
        <v>10.1</v>
      </c>
      <c r="G1093" s="40" t="s">
        <v>3781</v>
      </c>
      <c r="H1093" s="6">
        <f>Sheet2!H1093/'Adj. RRP'!$N$1*'Adj. RRP'!$N$3</f>
        <v>8.5</v>
      </c>
      <c r="J1093" s="40" t="s">
        <v>3880</v>
      </c>
      <c r="K1093" s="6">
        <f>Sheet2!K1093/'Adj. RRP'!$N$1*'Adj. RRP'!$N$3</f>
        <v>18.73</v>
      </c>
    </row>
    <row r="1094" spans="1:11" ht="13.5" customHeight="1" x14ac:dyDescent="0.25">
      <c r="A1094" s="36" t="s">
        <v>3682</v>
      </c>
      <c r="B1094" s="6">
        <f>Sheet2!B1094/'Adj. RRP'!$N$1*'Adj. RRP'!$N$3</f>
        <v>15.35</v>
      </c>
      <c r="D1094" s="36" t="s">
        <v>3749</v>
      </c>
      <c r="E1094" s="6">
        <f>Sheet2!E1094/'Adj. RRP'!$N$1*'Adj. RRP'!$N$3</f>
        <v>10.88</v>
      </c>
      <c r="G1094" s="40" t="s">
        <v>3800</v>
      </c>
      <c r="H1094" s="6">
        <f>Sheet2!H1094/'Adj. RRP'!$N$1*'Adj. RRP'!$N$3</f>
        <v>14.78</v>
      </c>
      <c r="J1094" s="40" t="s">
        <v>3842</v>
      </c>
      <c r="K1094" s="6">
        <f>Sheet2!K1094/'Adj. RRP'!$N$1*'Adj. RRP'!$N$3</f>
        <v>9.3000000000000007</v>
      </c>
    </row>
    <row r="1095" spans="1:11" ht="13.5" customHeight="1" x14ac:dyDescent="0.25">
      <c r="A1095" s="36" t="s">
        <v>3683</v>
      </c>
      <c r="B1095" s="6">
        <f>Sheet2!B1095/'Adj. RRP'!$N$1*'Adj. RRP'!$N$3</f>
        <v>18.23</v>
      </c>
      <c r="D1095" s="36" t="s">
        <v>3750</v>
      </c>
      <c r="E1095" s="6">
        <f>Sheet2!E1095/'Adj. RRP'!$N$1*'Adj. RRP'!$N$3</f>
        <v>12.15</v>
      </c>
      <c r="G1095" s="40" t="s">
        <v>3801</v>
      </c>
      <c r="H1095" s="6">
        <f>Sheet2!H1095/'Adj. RRP'!$N$1*'Adj. RRP'!$N$3</f>
        <v>19.649999999999999</v>
      </c>
      <c r="J1095" s="40" t="s">
        <v>3843</v>
      </c>
      <c r="K1095" s="6">
        <f>Sheet2!K1095/'Adj. RRP'!$N$1*'Adj. RRP'!$N$3</f>
        <v>17.079999999999998</v>
      </c>
    </row>
    <row r="1096" spans="1:11" ht="13.5" customHeight="1" x14ac:dyDescent="0.25">
      <c r="A1096" s="36" t="s">
        <v>3684</v>
      </c>
      <c r="B1096" s="6">
        <f>Sheet2!B1096/'Adj. RRP'!$N$1*'Adj. RRP'!$N$3</f>
        <v>21.1</v>
      </c>
      <c r="D1096" s="36" t="s">
        <v>3751</v>
      </c>
      <c r="E1096" s="6">
        <f>Sheet2!E1096/'Adj. RRP'!$N$1*'Adj. RRP'!$N$3</f>
        <v>17.329999999999998</v>
      </c>
      <c r="G1096" s="40" t="s">
        <v>3802</v>
      </c>
      <c r="H1096" s="6">
        <f>Sheet2!H1096/'Adj. RRP'!$N$1*'Adj. RRP'!$N$3</f>
        <v>22.63</v>
      </c>
      <c r="J1096" s="40" t="s">
        <v>3844</v>
      </c>
      <c r="K1096" s="6">
        <f>Sheet2!K1096/'Adj. RRP'!$N$1*'Adj. RRP'!$N$3</f>
        <v>19.95</v>
      </c>
    </row>
    <row r="1097" spans="1:11" ht="13.5" customHeight="1" x14ac:dyDescent="0.25">
      <c r="A1097" s="36" t="s">
        <v>3685</v>
      </c>
      <c r="B1097" s="6">
        <f>Sheet2!B1097/'Adj. RRP'!$N$1*'Adj. RRP'!$N$3</f>
        <v>7.13</v>
      </c>
      <c r="D1097" s="36" t="s">
        <v>3752</v>
      </c>
      <c r="E1097" s="6">
        <f>Sheet2!E1097/'Adj. RRP'!$N$1*'Adj. RRP'!$N$3</f>
        <v>19.079999999999998</v>
      </c>
      <c r="G1097" s="40" t="s">
        <v>3803</v>
      </c>
      <c r="H1097" s="6">
        <f>Sheet2!H1097/'Adj. RRP'!$N$1*'Adj. RRP'!$N$3</f>
        <v>26.13</v>
      </c>
      <c r="J1097" s="40" t="s">
        <v>3845</v>
      </c>
      <c r="K1097" s="6">
        <f>Sheet2!K1097/'Adj. RRP'!$N$1*'Adj. RRP'!$N$3</f>
        <v>24.25</v>
      </c>
    </row>
    <row r="1098" spans="1:11" ht="13.5" customHeight="1" x14ac:dyDescent="0.25">
      <c r="A1098" s="36" t="s">
        <v>3686</v>
      </c>
      <c r="B1098" s="6">
        <f>Sheet2!B1098/'Adj. RRP'!$N$1*'Adj. RRP'!$N$3</f>
        <v>14.78</v>
      </c>
      <c r="D1098" s="36" t="s">
        <v>3753</v>
      </c>
      <c r="E1098" s="6">
        <f>Sheet2!E1098/'Adj. RRP'!$N$1*'Adj. RRP'!$N$3</f>
        <v>20.5</v>
      </c>
      <c r="G1098" s="40" t="s">
        <v>3804</v>
      </c>
      <c r="H1098" s="6">
        <f>Sheet2!H1098/'Adj. RRP'!$N$1*'Adj. RRP'!$N$3</f>
        <v>12.48</v>
      </c>
      <c r="J1098" s="40" t="s">
        <v>3846</v>
      </c>
      <c r="K1098" s="6">
        <f>Sheet2!K1098/'Adj. RRP'!$N$1*'Adj. RRP'!$N$3</f>
        <v>16.329999999999998</v>
      </c>
    </row>
    <row r="1099" spans="1:11" ht="13.5" customHeight="1" x14ac:dyDescent="0.25">
      <c r="A1099" s="36" t="s">
        <v>3687</v>
      </c>
      <c r="B1099" s="6">
        <f>Sheet2!B1099/'Adj. RRP'!$N$1*'Adj. RRP'!$N$3</f>
        <v>17.649999999999999</v>
      </c>
      <c r="D1099" s="36" t="s">
        <v>3754</v>
      </c>
      <c r="E1099" s="6">
        <f>Sheet2!E1099/'Adj. RRP'!$N$1*'Adj. RRP'!$N$3</f>
        <v>15.2</v>
      </c>
      <c r="G1099" s="40" t="s">
        <v>3805</v>
      </c>
      <c r="H1099" s="6">
        <f>Sheet2!H1099/'Adj. RRP'!$N$1*'Adj. RRP'!$N$3</f>
        <v>20.6</v>
      </c>
      <c r="J1099" s="40" t="s">
        <v>3847</v>
      </c>
      <c r="K1099" s="6">
        <f>Sheet2!K1099/'Adj. RRP'!$N$1*'Adj. RRP'!$N$3</f>
        <v>23.2</v>
      </c>
    </row>
    <row r="1100" spans="1:11" ht="13.5" customHeight="1" x14ac:dyDescent="0.25">
      <c r="A1100" s="36" t="s">
        <v>3688</v>
      </c>
      <c r="B1100" s="6">
        <f>Sheet2!B1100/'Adj. RRP'!$N$1*'Adj. RRP'!$N$3</f>
        <v>21.95</v>
      </c>
      <c r="D1100" s="36" t="s">
        <v>3755</v>
      </c>
      <c r="E1100" s="6">
        <f>Sheet2!E1100/'Adj. RRP'!$N$1*'Adj. RRP'!$N$3</f>
        <v>20.18</v>
      </c>
      <c r="G1100" s="40" t="s">
        <v>3806</v>
      </c>
      <c r="H1100" s="6">
        <f>Sheet2!H1100/'Adj. RRP'!$N$1*'Adj. RRP'!$N$3</f>
        <v>23.479999999999997</v>
      </c>
      <c r="J1100" s="40" t="s">
        <v>3848</v>
      </c>
      <c r="K1100" s="6">
        <f>Sheet2!K1100/'Adj. RRP'!$N$1*'Adj. RRP'!$N$3</f>
        <v>26.08</v>
      </c>
    </row>
    <row r="1101" spans="1:11" ht="13.5" customHeight="1" x14ac:dyDescent="0.25">
      <c r="A1101" s="36" t="s">
        <v>3689</v>
      </c>
      <c r="B1101" s="6">
        <f>Sheet2!B1101/'Adj. RRP'!$N$1*'Adj. RRP'!$N$3</f>
        <v>7.13</v>
      </c>
      <c r="D1101" s="36" t="s">
        <v>3756</v>
      </c>
      <c r="E1101" s="6">
        <f>Sheet2!E1101/'Adj. RRP'!$N$1*'Adj. RRP'!$N$3</f>
        <v>23.35</v>
      </c>
      <c r="G1101" s="40" t="s">
        <v>3807</v>
      </c>
      <c r="H1101" s="6">
        <f>Sheet2!H1101/'Adj. RRP'!$N$1*'Adj. RRP'!$N$3</f>
        <v>27.53</v>
      </c>
      <c r="J1101" s="40" t="s">
        <v>3849</v>
      </c>
      <c r="K1101" s="6">
        <f>Sheet2!K1101/'Adj. RRP'!$N$1*'Adj. RRP'!$N$3</f>
        <v>30.38</v>
      </c>
    </row>
    <row r="1102" spans="1:11" ht="13.5" customHeight="1" x14ac:dyDescent="0.25">
      <c r="A1102" s="36" t="s">
        <v>3690</v>
      </c>
      <c r="B1102" s="6">
        <f>Sheet2!B1102/'Adj. RRP'!$N$1*'Adj. RRP'!$N$3</f>
        <v>14.78</v>
      </c>
      <c r="D1102" s="36" t="s">
        <v>3744</v>
      </c>
      <c r="E1102" s="6">
        <f>Sheet2!E1102/'Adj. RRP'!$N$1*'Adj. RRP'!$N$3</f>
        <v>5.8</v>
      </c>
      <c r="G1102" s="40" t="s">
        <v>3808</v>
      </c>
      <c r="H1102" s="6">
        <f>Sheet2!H1102/'Adj. RRP'!$N$1*'Adj. RRP'!$N$3</f>
        <v>10.95</v>
      </c>
      <c r="J1102" s="40" t="s">
        <v>3881</v>
      </c>
      <c r="K1102" s="6">
        <f>Sheet2!K1102/'Adj. RRP'!$N$1*'Adj. RRP'!$N$3</f>
        <v>10.7</v>
      </c>
    </row>
    <row r="1103" spans="1:11" ht="13.5" customHeight="1" x14ac:dyDescent="0.25">
      <c r="A1103" s="36" t="s">
        <v>3691</v>
      </c>
      <c r="B1103" s="6">
        <f>Sheet2!B1103/'Adj. RRP'!$N$1*'Adj. RRP'!$N$3</f>
        <v>17.649999999999999</v>
      </c>
      <c r="D1103" s="36" t="s">
        <v>3745</v>
      </c>
      <c r="E1103" s="6">
        <f>Sheet2!E1103/'Adj. RRP'!$N$1*'Adj. RRP'!$N$3</f>
        <v>13.45</v>
      </c>
      <c r="G1103" s="40" t="s">
        <v>3809</v>
      </c>
      <c r="H1103" s="6">
        <f>Sheet2!H1103/'Adj. RRP'!$N$1*'Adj. RRP'!$N$3</f>
        <v>19.079999999999998</v>
      </c>
      <c r="J1103" s="40" t="s">
        <v>3882</v>
      </c>
      <c r="K1103" s="6">
        <f>Sheet2!K1103/'Adj. RRP'!$N$1*'Adj. RRP'!$N$3</f>
        <v>11.48</v>
      </c>
    </row>
    <row r="1104" spans="1:11" ht="13.5" customHeight="1" x14ac:dyDescent="0.25">
      <c r="A1104" s="36" t="s">
        <v>3692</v>
      </c>
      <c r="B1104" s="6">
        <f>Sheet2!B1104/'Adj. RRP'!$N$1*'Adj. RRP'!$N$3</f>
        <v>21.95</v>
      </c>
      <c r="D1104" s="36" t="s">
        <v>3746</v>
      </c>
      <c r="E1104" s="6">
        <f>Sheet2!E1104/'Adj. RRP'!$N$1*'Adj. RRP'!$N$3</f>
        <v>16.329999999999998</v>
      </c>
      <c r="G1104" s="40" t="s">
        <v>3810</v>
      </c>
      <c r="H1104" s="6">
        <f>Sheet2!H1104/'Adj. RRP'!$N$1*'Adj. RRP'!$N$3</f>
        <v>21.95</v>
      </c>
      <c r="J1104" s="40" t="s">
        <v>3883</v>
      </c>
      <c r="K1104" s="6">
        <f>Sheet2!K1104/'Adj. RRP'!$N$1*'Adj. RRP'!$N$3</f>
        <v>12.75</v>
      </c>
    </row>
    <row r="1105" spans="1:12" ht="13.5" customHeight="1" x14ac:dyDescent="0.25">
      <c r="A1105" s="36" t="s">
        <v>3693</v>
      </c>
      <c r="B1105" s="6">
        <f>Sheet2!B1105/'Adj. RRP'!$N$1*'Adj. RRP'!$N$3</f>
        <v>10.95</v>
      </c>
      <c r="D1105" s="36" t="s">
        <v>3747</v>
      </c>
      <c r="E1105" s="6">
        <f>Sheet2!E1105/'Adj. RRP'!$N$1*'Adj. RRP'!$N$3</f>
        <v>20.629999999999995</v>
      </c>
      <c r="G1105" s="40" t="s">
        <v>3811</v>
      </c>
      <c r="H1105" s="6">
        <f>Sheet2!H1105/'Adj. RRP'!$N$1*'Adj. RRP'!$N$3</f>
        <v>26</v>
      </c>
      <c r="J1105" s="40" t="s">
        <v>3884</v>
      </c>
      <c r="K1105" s="6">
        <f>Sheet2!K1105/'Adj. RRP'!$N$1*'Adj. RRP'!$N$3</f>
        <v>18.100000000000001</v>
      </c>
    </row>
    <row r="1106" spans="1:12" ht="13.5" customHeight="1" x14ac:dyDescent="0.25">
      <c r="A1106" s="36" t="s">
        <v>3694</v>
      </c>
      <c r="B1106" s="6">
        <f>Sheet2!B1106/'Adj. RRP'!$N$1*'Adj. RRP'!$N$3</f>
        <v>15.48</v>
      </c>
      <c r="D1106" s="36" t="s">
        <v>3757</v>
      </c>
      <c r="E1106" s="6">
        <f>Sheet2!E1106/'Adj. RRP'!$N$1*'Adj. RRP'!$N$3</f>
        <v>11.27</v>
      </c>
      <c r="G1106" s="40" t="s">
        <v>3812</v>
      </c>
      <c r="H1106" s="6">
        <f>Sheet2!H1106/'Adj. RRP'!$N$1*'Adj. RRP'!$N$3</f>
        <v>11.28</v>
      </c>
      <c r="J1106" s="40" t="s">
        <v>3885</v>
      </c>
      <c r="K1106" s="6">
        <f>Sheet2!K1106/'Adj. RRP'!$N$1*'Adj. RRP'!$N$3</f>
        <v>19.850000000000001</v>
      </c>
    </row>
    <row r="1107" spans="1:12" ht="13.5" customHeight="1" x14ac:dyDescent="0.25">
      <c r="A1107" s="36" t="s">
        <v>3695</v>
      </c>
      <c r="B1107" s="6">
        <f>Sheet2!B1107/'Adj. RRP'!$N$1*'Adj. RRP'!$N$3</f>
        <v>21.95</v>
      </c>
      <c r="D1107" s="36" t="s">
        <v>3758</v>
      </c>
      <c r="E1107" s="6">
        <f>Sheet2!E1107/'Adj. RRP'!$N$1*'Adj. RRP'!$N$3</f>
        <v>14.54</v>
      </c>
      <c r="G1107" s="40" t="s">
        <v>3813</v>
      </c>
      <c r="H1107" s="6">
        <f>Sheet2!H1107/'Adj. RRP'!$N$1*'Adj. RRP'!$N$3</f>
        <v>18.399999999999999</v>
      </c>
      <c r="J1107" s="40" t="s">
        <v>3886</v>
      </c>
      <c r="K1107" s="6">
        <f>Sheet2!K1107/'Adj. RRP'!$N$1*'Adj. RRP'!$N$3</f>
        <v>21.28</v>
      </c>
    </row>
    <row r="1108" spans="1:12" ht="13.5" customHeight="1" x14ac:dyDescent="0.25">
      <c r="A1108" s="36" t="s">
        <v>3696</v>
      </c>
      <c r="B1108" s="6">
        <f>Sheet2!B1108/'Adj. RRP'!$N$1*'Adj. RRP'!$N$3</f>
        <v>26</v>
      </c>
      <c r="D1108" s="36" t="s">
        <v>3759</v>
      </c>
      <c r="E1108" s="6">
        <f>Sheet2!E1108/'Adj. RRP'!$N$1*'Adj. RRP'!$N$3</f>
        <v>19.13</v>
      </c>
      <c r="G1108" s="40" t="s">
        <v>3814</v>
      </c>
      <c r="H1108" s="6">
        <f>Sheet2!H1108/'Adj. RRP'!$N$1*'Adj. RRP'!$N$3</f>
        <v>21.28</v>
      </c>
      <c r="J1108" s="40" t="s">
        <v>3850</v>
      </c>
      <c r="K1108" s="6">
        <f>Sheet2!K1108/'Adj. RRP'!$N$1*'Adj. RRP'!$N$3</f>
        <v>9.3000000000000007</v>
      </c>
    </row>
    <row r="1109" spans="1:12" ht="13.5" customHeight="1" thickBot="1" x14ac:dyDescent="0.3">
      <c r="A1109" s="36" t="s">
        <v>3697</v>
      </c>
      <c r="B1109" s="6">
        <f>Sheet2!B1109/'Adj. RRP'!$N$1*'Adj. RRP'!$N$3</f>
        <v>12.48</v>
      </c>
      <c r="D1109" s="36" t="s">
        <v>3760</v>
      </c>
      <c r="E1109" s="6">
        <f>Sheet2!E1109/'Adj. RRP'!$N$1*'Adj. RRP'!$N$3</f>
        <v>23.55</v>
      </c>
      <c r="G1109" s="40" t="s">
        <v>3819</v>
      </c>
      <c r="H1109" s="6">
        <f>Sheet2!H1109/'Adj. RRP'!$N$1*'Adj. RRP'!$N$3</f>
        <v>9.9700000000000006</v>
      </c>
      <c r="J1109" s="41" t="s">
        <v>3851</v>
      </c>
      <c r="K1109" s="13">
        <f>Sheet2!K1109/'Adj. RRP'!$N$1*'Adj. RRP'!$N$3</f>
        <v>17.079999999999998</v>
      </c>
    </row>
    <row r="1110" spans="1:12" ht="13.5" customHeight="1" thickBot="1" x14ac:dyDescent="0.3">
      <c r="A1110" s="39" t="s">
        <v>3698</v>
      </c>
      <c r="B1110" s="13">
        <f>Sheet2!B1110/'Adj. RRP'!$N$1*'Adj. RRP'!$N$3</f>
        <v>20.6</v>
      </c>
      <c r="D1110" s="39" t="s">
        <v>3761</v>
      </c>
      <c r="E1110" s="13">
        <f>Sheet2!E1110/'Adj. RRP'!$N$1*'Adj. RRP'!$N$3</f>
        <v>34.15</v>
      </c>
      <c r="G1110" s="41" t="s">
        <v>3820</v>
      </c>
      <c r="H1110" s="13">
        <f>Sheet2!H1110/'Adj. RRP'!$N$1*'Adj. RRP'!$N$3</f>
        <v>12.85</v>
      </c>
    </row>
    <row r="1111" spans="1:12" ht="13.5" customHeight="1" x14ac:dyDescent="0.25"/>
    <row r="1112" spans="1:12" ht="15.75" x14ac:dyDescent="0.25">
      <c r="A1112" s="60" t="s">
        <v>3927</v>
      </c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</row>
    <row r="1113" spans="1:12" ht="16.5" thickBot="1" x14ac:dyDescent="0.3">
      <c r="A1113" s="60" t="s">
        <v>0</v>
      </c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</row>
    <row r="1114" spans="1:12" ht="13.5" customHeight="1" thickBot="1" x14ac:dyDescent="0.3">
      <c r="A1114" s="58" t="s">
        <v>4065</v>
      </c>
      <c r="B1114" s="59"/>
      <c r="D1114" s="62"/>
      <c r="E1114" s="63"/>
    </row>
    <row r="1115" spans="1:12" ht="13.5" customHeight="1" thickBot="1" x14ac:dyDescent="0.3">
      <c r="A1115" s="3" t="s">
        <v>1</v>
      </c>
      <c r="B1115" s="4" t="s">
        <v>2</v>
      </c>
      <c r="D1115" s="49"/>
      <c r="E1115" s="48"/>
    </row>
    <row r="1116" spans="1:12" ht="13.5" customHeight="1" x14ac:dyDescent="0.25">
      <c r="A1116" s="43" t="s">
        <v>3852</v>
      </c>
      <c r="B1116" s="10">
        <f>Sheet2!B1116/'Adj. RRP'!$N$1*'Adj. RRP'!$N$3</f>
        <v>19.95</v>
      </c>
    </row>
    <row r="1117" spans="1:12" ht="13.5" customHeight="1" x14ac:dyDescent="0.25">
      <c r="A1117" s="40" t="s">
        <v>3853</v>
      </c>
      <c r="B1117" s="6">
        <f>Sheet2!B1117/'Adj. RRP'!$N$1*'Adj. RRP'!$N$3</f>
        <v>10.53</v>
      </c>
    </row>
    <row r="1118" spans="1:12" ht="13.5" customHeight="1" x14ac:dyDescent="0.25">
      <c r="A1118" s="40" t="s">
        <v>3854</v>
      </c>
      <c r="B1118" s="6">
        <f>Sheet2!B1118/'Adj. RRP'!$N$1*'Adj. RRP'!$N$3</f>
        <v>18.3</v>
      </c>
    </row>
    <row r="1119" spans="1:12" ht="13.5" customHeight="1" x14ac:dyDescent="0.25">
      <c r="A1119" s="40" t="s">
        <v>3855</v>
      </c>
      <c r="B1119" s="6">
        <f>Sheet2!B1119/'Adj. RRP'!$N$1*'Adj. RRP'!$N$3</f>
        <v>21.18</v>
      </c>
    </row>
    <row r="1120" spans="1:12" ht="13.5" customHeight="1" thickBot="1" x14ac:dyDescent="0.3">
      <c r="A1120" s="41" t="s">
        <v>3856</v>
      </c>
      <c r="B1120" s="13">
        <f>Sheet2!B1120/'Adj. RRP'!$N$1*'Adj. RRP'!$N$3</f>
        <v>25.48</v>
      </c>
    </row>
    <row r="1121" spans="1:2" ht="13.5" customHeight="1" thickBot="1" x14ac:dyDescent="0.3">
      <c r="A1121" s="58" t="s">
        <v>3887</v>
      </c>
      <c r="B1121" s="59"/>
    </row>
    <row r="1122" spans="1:2" ht="13.5" customHeight="1" x14ac:dyDescent="0.25">
      <c r="A1122" s="5" t="s">
        <v>3888</v>
      </c>
      <c r="B1122" s="6">
        <f>Sheet2!B1122/'Adj. RRP'!$N$1*'Adj. RRP'!$N$3</f>
        <v>11.28</v>
      </c>
    </row>
    <row r="1123" spans="1:2" ht="13.5" customHeight="1" x14ac:dyDescent="0.25">
      <c r="A1123" s="5" t="s">
        <v>3889</v>
      </c>
      <c r="B1123" s="6">
        <f>Sheet2!B1123/'Adj. RRP'!$N$1*'Adj. RRP'!$N$3</f>
        <v>18.399999999999999</v>
      </c>
    </row>
    <row r="1124" spans="1:2" ht="13.5" customHeight="1" x14ac:dyDescent="0.25">
      <c r="A1124" s="5" t="s">
        <v>3890</v>
      </c>
      <c r="B1124" s="6">
        <f>Sheet2!B1124/'Adj. RRP'!$N$1*'Adj. RRP'!$N$3</f>
        <v>22.7</v>
      </c>
    </row>
    <row r="1125" spans="1:2" ht="13.5" customHeight="1" x14ac:dyDescent="0.25">
      <c r="A1125" s="5" t="s">
        <v>3891</v>
      </c>
      <c r="B1125" s="6">
        <f>Sheet2!B1125/'Adj. RRP'!$N$1*'Adj. RRP'!$N$3</f>
        <v>8.1300000000000008</v>
      </c>
    </row>
    <row r="1126" spans="1:2" ht="13.5" customHeight="1" x14ac:dyDescent="0.25">
      <c r="A1126" s="5" t="s">
        <v>3892</v>
      </c>
      <c r="B1126" s="6">
        <f>Sheet2!B1126/'Adj. RRP'!$N$1*'Adj. RRP'!$N$3</f>
        <v>15.9</v>
      </c>
    </row>
    <row r="1127" spans="1:2" ht="13.5" customHeight="1" x14ac:dyDescent="0.25">
      <c r="A1127" s="5" t="s">
        <v>3893</v>
      </c>
      <c r="B1127" s="6">
        <f>Sheet2!B1127/'Adj. RRP'!$N$1*'Adj. RRP'!$N$3</f>
        <v>18.78</v>
      </c>
    </row>
    <row r="1128" spans="1:2" ht="13.5" customHeight="1" x14ac:dyDescent="0.25">
      <c r="A1128" s="5" t="s">
        <v>3894</v>
      </c>
      <c r="B1128" s="6">
        <f>Sheet2!B1128/'Adj. RRP'!$N$1*'Adj. RRP'!$N$3</f>
        <v>23.08</v>
      </c>
    </row>
    <row r="1129" spans="1:2" ht="13.5" customHeight="1" x14ac:dyDescent="0.25">
      <c r="A1129" s="5" t="s">
        <v>3895</v>
      </c>
      <c r="B1129" s="6">
        <f>Sheet2!B1129/'Adj. RRP'!$N$1*'Adj. RRP'!$N$3</f>
        <v>8.1300000000000008</v>
      </c>
    </row>
    <row r="1130" spans="1:2" ht="13.5" customHeight="1" x14ac:dyDescent="0.25">
      <c r="A1130" s="5" t="s">
        <v>3896</v>
      </c>
      <c r="B1130" s="6">
        <f>Sheet2!B1130/'Adj. RRP'!$N$1*'Adj. RRP'!$N$3</f>
        <v>15.9</v>
      </c>
    </row>
    <row r="1131" spans="1:2" ht="13.5" customHeight="1" x14ac:dyDescent="0.25">
      <c r="A1131" s="5" t="s">
        <v>3897</v>
      </c>
      <c r="B1131" s="6">
        <f>Sheet2!B1131/'Adj. RRP'!$N$1*'Adj. RRP'!$N$3</f>
        <v>18.78</v>
      </c>
    </row>
    <row r="1132" spans="1:2" ht="13.5" customHeight="1" x14ac:dyDescent="0.25">
      <c r="A1132" s="5" t="s">
        <v>3898</v>
      </c>
      <c r="B1132" s="6">
        <f>Sheet2!B1132/'Adj. RRP'!$N$1*'Adj. RRP'!$N$3</f>
        <v>23.08</v>
      </c>
    </row>
    <row r="1133" spans="1:2" ht="13.5" customHeight="1" x14ac:dyDescent="0.25">
      <c r="A1133" s="5" t="s">
        <v>3899</v>
      </c>
      <c r="B1133" s="6">
        <f>Sheet2!B1133/'Adj. RRP'!$N$1*'Adj. RRP'!$N$3</f>
        <v>10.1</v>
      </c>
    </row>
    <row r="1134" spans="1:2" ht="13.5" customHeight="1" x14ac:dyDescent="0.25">
      <c r="A1134" s="5" t="s">
        <v>3900</v>
      </c>
      <c r="B1134" s="6">
        <f>Sheet2!B1134/'Adj. RRP'!$N$1*'Adj. RRP'!$N$3</f>
        <v>10.88</v>
      </c>
    </row>
    <row r="1135" spans="1:2" ht="13.5" customHeight="1" x14ac:dyDescent="0.25">
      <c r="A1135" s="5" t="s">
        <v>3901</v>
      </c>
      <c r="B1135" s="6">
        <f>Sheet2!B1135/'Adj. RRP'!$N$1*'Adj. RRP'!$N$3</f>
        <v>12.15</v>
      </c>
    </row>
    <row r="1136" spans="1:2" ht="13.5" customHeight="1" x14ac:dyDescent="0.25">
      <c r="A1136" s="5" t="s">
        <v>3902</v>
      </c>
      <c r="B1136" s="6">
        <f>Sheet2!B1136/'Adj. RRP'!$N$1*'Adj. RRP'!$N$3</f>
        <v>17.329999999999998</v>
      </c>
    </row>
    <row r="1137" spans="1:2" ht="13.5" customHeight="1" x14ac:dyDescent="0.25">
      <c r="A1137" s="5" t="s">
        <v>3903</v>
      </c>
      <c r="B1137" s="6">
        <f>Sheet2!B1137/'Adj. RRP'!$N$1*'Adj. RRP'!$N$3</f>
        <v>19.079999999999998</v>
      </c>
    </row>
    <row r="1138" spans="1:2" ht="13.5" customHeight="1" x14ac:dyDescent="0.25">
      <c r="A1138" s="5" t="s">
        <v>3904</v>
      </c>
      <c r="B1138" s="6">
        <f>Sheet2!B1138/'Adj. RRP'!$N$1*'Adj. RRP'!$N$3</f>
        <v>20.5</v>
      </c>
    </row>
    <row r="1139" spans="1:2" ht="13.5" customHeight="1" x14ac:dyDescent="0.25">
      <c r="A1139" s="5" t="s">
        <v>3905</v>
      </c>
      <c r="B1139" s="6">
        <f>Sheet2!B1139/'Adj. RRP'!$N$1*'Adj. RRP'!$N$3</f>
        <v>9.25</v>
      </c>
    </row>
    <row r="1140" spans="1:2" ht="13.5" customHeight="1" x14ac:dyDescent="0.25">
      <c r="A1140" s="5" t="s">
        <v>3906</v>
      </c>
      <c r="B1140" s="6">
        <f>Sheet2!B1140/'Adj. RRP'!$N$1*'Adj. RRP'!$N$3</f>
        <v>17.03</v>
      </c>
    </row>
    <row r="1141" spans="1:2" ht="13.5" customHeight="1" x14ac:dyDescent="0.25">
      <c r="A1141" s="5" t="s">
        <v>3907</v>
      </c>
      <c r="B1141" s="6">
        <f>Sheet2!B1141/'Adj. RRP'!$N$1*'Adj. RRP'!$N$3</f>
        <v>19.899999999999999</v>
      </c>
    </row>
    <row r="1142" spans="1:2" ht="13.5" customHeight="1" x14ac:dyDescent="0.25">
      <c r="A1142" s="5" t="s">
        <v>3908</v>
      </c>
      <c r="B1142" s="6">
        <f>Sheet2!B1142/'Adj. RRP'!$N$1*'Adj. RRP'!$N$3</f>
        <v>24.2</v>
      </c>
    </row>
    <row r="1143" spans="1:2" ht="13.5" customHeight="1" x14ac:dyDescent="0.25">
      <c r="A1143" s="5" t="s">
        <v>3909</v>
      </c>
      <c r="B1143" s="6">
        <f>Sheet2!B1143/'Adj. RRP'!$N$1*'Adj. RRP'!$N$3</f>
        <v>18.100000000000001</v>
      </c>
    </row>
    <row r="1144" spans="1:2" ht="13.5" customHeight="1" x14ac:dyDescent="0.25">
      <c r="A1144" s="5" t="s">
        <v>3910</v>
      </c>
      <c r="B1144" s="6">
        <f>Sheet2!B1144/'Adj. RRP'!$N$1*'Adj. RRP'!$N$3</f>
        <v>19.850000000000001</v>
      </c>
    </row>
    <row r="1145" spans="1:2" ht="13.5" customHeight="1" x14ac:dyDescent="0.25">
      <c r="A1145" s="5" t="s">
        <v>3911</v>
      </c>
      <c r="B1145" s="6">
        <f>Sheet2!B1145/'Adj. RRP'!$N$1*'Adj. RRP'!$N$3</f>
        <v>21.28</v>
      </c>
    </row>
    <row r="1146" spans="1:2" ht="13.5" customHeight="1" x14ac:dyDescent="0.25">
      <c r="A1146" s="5" t="s">
        <v>3912</v>
      </c>
      <c r="B1146" s="6">
        <f>Sheet2!B1146/'Adj. RRP'!$N$1*'Adj. RRP'!$N$3</f>
        <v>25.049999999999997</v>
      </c>
    </row>
    <row r="1147" spans="1:2" ht="13.5" customHeight="1" x14ac:dyDescent="0.25">
      <c r="A1147" s="5" t="s">
        <v>3913</v>
      </c>
      <c r="B1147" s="6">
        <f>Sheet2!B1147/'Adj. RRP'!$N$1*'Adj. RRP'!$N$3</f>
        <v>94.924999999999997</v>
      </c>
    </row>
    <row r="1148" spans="1:2" ht="13.5" customHeight="1" x14ac:dyDescent="0.25">
      <c r="A1148" s="5" t="s">
        <v>3914</v>
      </c>
      <c r="B1148" s="6">
        <f>Sheet2!B1148/'Adj. RRP'!$N$1*'Adj. RRP'!$N$3</f>
        <v>134.04999999999998</v>
      </c>
    </row>
    <row r="1149" spans="1:2" ht="13.5" customHeight="1" thickBot="1" x14ac:dyDescent="0.3">
      <c r="A1149" s="5" t="s">
        <v>3915</v>
      </c>
      <c r="B1149" s="6">
        <f>Sheet2!B1149/'Adj. RRP'!$N$1*'Adj. RRP'!$N$3</f>
        <v>144.35</v>
      </c>
    </row>
    <row r="1150" spans="1:2" ht="13.5" customHeight="1" thickBot="1" x14ac:dyDescent="0.3">
      <c r="A1150" s="56" t="s">
        <v>3916</v>
      </c>
      <c r="B1150" s="57"/>
    </row>
    <row r="1151" spans="1:2" ht="13.5" customHeight="1" x14ac:dyDescent="0.25">
      <c r="A1151" s="5" t="s">
        <v>3917</v>
      </c>
      <c r="B1151" s="6">
        <f>Sheet2!B1151/'Adj. RRP'!$N$1*'Adj. RRP'!$N$3</f>
        <v>25</v>
      </c>
    </row>
    <row r="1152" spans="1:2" ht="13.5" customHeight="1" x14ac:dyDescent="0.25">
      <c r="A1152" s="5" t="s">
        <v>3918</v>
      </c>
      <c r="B1152" s="6">
        <f>Sheet2!B1152/'Adj. RRP'!$N$1*'Adj. RRP'!$N$3</f>
        <v>12.5</v>
      </c>
    </row>
    <row r="1153" spans="1:2" ht="13.5" customHeight="1" x14ac:dyDescent="0.25">
      <c r="A1153" s="15" t="s">
        <v>3919</v>
      </c>
      <c r="B1153" s="6">
        <f>Sheet2!B1153/'Adj. RRP'!$N$1*'Adj. RRP'!$N$3</f>
        <v>12.5</v>
      </c>
    </row>
    <row r="1154" spans="1:2" ht="13.5" customHeight="1" x14ac:dyDescent="0.25">
      <c r="A1154" s="5" t="s">
        <v>3920</v>
      </c>
      <c r="B1154" s="6">
        <f>Sheet2!B1154/'Adj. RRP'!$N$1*'Adj. RRP'!$N$3</f>
        <v>25</v>
      </c>
    </row>
    <row r="1155" spans="1:2" ht="13.5" customHeight="1" x14ac:dyDescent="0.25">
      <c r="A1155" s="15" t="s">
        <v>3921</v>
      </c>
      <c r="B1155" s="6">
        <f>Sheet2!B1155/'Adj. RRP'!$N$1*'Adj. RRP'!$N$3</f>
        <v>25</v>
      </c>
    </row>
    <row r="1156" spans="1:2" ht="13.5" customHeight="1" x14ac:dyDescent="0.25">
      <c r="A1156" s="5" t="s">
        <v>3922</v>
      </c>
      <c r="B1156" s="6">
        <f>Sheet2!B1156/'Adj. RRP'!$N$1*'Adj. RRP'!$N$3</f>
        <v>12.5</v>
      </c>
    </row>
    <row r="1157" spans="1:2" ht="13.5" customHeight="1" thickBot="1" x14ac:dyDescent="0.3">
      <c r="A1157" s="12" t="s">
        <v>3923</v>
      </c>
      <c r="B1157" s="13">
        <f>Sheet2!B1157/'Adj. RRP'!$N$1*'Adj. RRP'!$N$3</f>
        <v>10</v>
      </c>
    </row>
    <row r="1158" spans="1:2" ht="13.5" customHeight="1" x14ac:dyDescent="0.25"/>
    <row r="1159" spans="1:2" ht="13.5" customHeight="1" x14ac:dyDescent="0.25"/>
    <row r="1160" spans="1:2" ht="13.5" customHeight="1" x14ac:dyDescent="0.25"/>
    <row r="1161" spans="1:2" ht="13.5" customHeight="1" x14ac:dyDescent="0.25"/>
    <row r="1162" spans="1:2" ht="13.5" customHeight="1" x14ac:dyDescent="0.25"/>
    <row r="1163" spans="1:2" ht="13.5" customHeight="1" x14ac:dyDescent="0.25"/>
    <row r="1164" spans="1:2" ht="13.5" customHeight="1" x14ac:dyDescent="0.25"/>
    <row r="1165" spans="1:2" ht="13.5" customHeight="1" x14ac:dyDescent="0.25"/>
    <row r="1166" spans="1:2" ht="13.5" customHeight="1" x14ac:dyDescent="0.25"/>
    <row r="1167" spans="1:2" ht="13.5" customHeight="1" x14ac:dyDescent="0.25"/>
    <row r="1168" spans="1:2" ht="13.5" customHeight="1" x14ac:dyDescent="0.25"/>
    <row r="1169" customFormat="1" ht="13.5" customHeight="1" x14ac:dyDescent="0.25"/>
    <row r="1170" customFormat="1" ht="13.5" customHeight="1" x14ac:dyDescent="0.25"/>
    <row r="1171" customFormat="1" ht="13.5" customHeight="1" x14ac:dyDescent="0.25"/>
    <row r="1172" customFormat="1" ht="13.5" customHeight="1" x14ac:dyDescent="0.25"/>
    <row r="1173" customFormat="1" ht="13.5" customHeight="1" x14ac:dyDescent="0.25"/>
    <row r="1174" customFormat="1" ht="13.5" customHeight="1" x14ac:dyDescent="0.25"/>
    <row r="1175" customFormat="1" ht="13.5" customHeight="1" x14ac:dyDescent="0.25"/>
    <row r="1176" customFormat="1" ht="13.5" customHeight="1" x14ac:dyDescent="0.25"/>
  </sheetData>
  <mergeCells count="270">
    <mergeCell ref="J1062:K1062"/>
    <mergeCell ref="A192:B192"/>
    <mergeCell ref="A116:B116"/>
    <mergeCell ref="A122:B122"/>
    <mergeCell ref="D91:E91"/>
    <mergeCell ref="D112:E112"/>
    <mergeCell ref="D117:E117"/>
    <mergeCell ref="G77:H77"/>
    <mergeCell ref="G82:H82"/>
    <mergeCell ref="G114:H114"/>
    <mergeCell ref="J273:K273"/>
    <mergeCell ref="D980:E980"/>
    <mergeCell ref="G972:H972"/>
    <mergeCell ref="J1022:K1022"/>
    <mergeCell ref="G155:H155"/>
    <mergeCell ref="J177:K177"/>
    <mergeCell ref="D226:E226"/>
    <mergeCell ref="A139:L139"/>
    <mergeCell ref="A140:L140"/>
    <mergeCell ref="A141:B141"/>
    <mergeCell ref="D141:E141"/>
    <mergeCell ref="G141:H141"/>
    <mergeCell ref="J141:K141"/>
    <mergeCell ref="A174:B174"/>
    <mergeCell ref="A1:L1"/>
    <mergeCell ref="A2:L2"/>
    <mergeCell ref="A3:B3"/>
    <mergeCell ref="G3:H3"/>
    <mergeCell ref="J3:K3"/>
    <mergeCell ref="G36:H36"/>
    <mergeCell ref="G42:H42"/>
    <mergeCell ref="A71:B71"/>
    <mergeCell ref="D71:E71"/>
    <mergeCell ref="G71:H71"/>
    <mergeCell ref="J71:K71"/>
    <mergeCell ref="A69:L69"/>
    <mergeCell ref="A70:L70"/>
    <mergeCell ref="G63:H63"/>
    <mergeCell ref="J58:K58"/>
    <mergeCell ref="A42:B42"/>
    <mergeCell ref="D32:E32"/>
    <mergeCell ref="D51:E51"/>
    <mergeCell ref="D3:E3"/>
    <mergeCell ref="G13:H13"/>
    <mergeCell ref="A60:B60"/>
    <mergeCell ref="J25:K25"/>
    <mergeCell ref="J16:K16"/>
    <mergeCell ref="J10:K10"/>
    <mergeCell ref="J113:K113"/>
    <mergeCell ref="A156:B156"/>
    <mergeCell ref="G183:H183"/>
    <mergeCell ref="J196:K196"/>
    <mergeCell ref="A217:B217"/>
    <mergeCell ref="D158:E158"/>
    <mergeCell ref="D168:E168"/>
    <mergeCell ref="D178:E178"/>
    <mergeCell ref="G173:H173"/>
    <mergeCell ref="G133:H133"/>
    <mergeCell ref="A208:L208"/>
    <mergeCell ref="A209:L209"/>
    <mergeCell ref="G210:H210"/>
    <mergeCell ref="A98:B98"/>
    <mergeCell ref="A104:B104"/>
    <mergeCell ref="G87:H87"/>
    <mergeCell ref="G94:H94"/>
    <mergeCell ref="G98:H98"/>
    <mergeCell ref="G102:H102"/>
    <mergeCell ref="G107:H107"/>
    <mergeCell ref="J105:K105"/>
    <mergeCell ref="D107:E107"/>
    <mergeCell ref="A232:B232"/>
    <mergeCell ref="G30:H30"/>
    <mergeCell ref="J31:K31"/>
    <mergeCell ref="A92:B92"/>
    <mergeCell ref="A86:B86"/>
    <mergeCell ref="A80:B80"/>
    <mergeCell ref="J65:K65"/>
    <mergeCell ref="G48:H48"/>
    <mergeCell ref="J46:K46"/>
    <mergeCell ref="J35:K35"/>
    <mergeCell ref="J41:K41"/>
    <mergeCell ref="D80:E80"/>
    <mergeCell ref="D85:E85"/>
    <mergeCell ref="J52:K52"/>
    <mergeCell ref="A75:B75"/>
    <mergeCell ref="J86:K86"/>
    <mergeCell ref="A148:B148"/>
    <mergeCell ref="J79:K79"/>
    <mergeCell ref="A128:B128"/>
    <mergeCell ref="D123:E123"/>
    <mergeCell ref="G120:H120"/>
    <mergeCell ref="G126:H126"/>
    <mergeCell ref="A134:B134"/>
    <mergeCell ref="A110:B110"/>
    <mergeCell ref="D273:E273"/>
    <mergeCell ref="A278:L278"/>
    <mergeCell ref="A279:L279"/>
    <mergeCell ref="A280:B280"/>
    <mergeCell ref="D280:E280"/>
    <mergeCell ref="G280:H280"/>
    <mergeCell ref="J280:K280"/>
    <mergeCell ref="G348:H348"/>
    <mergeCell ref="A23:B23"/>
    <mergeCell ref="D74:E74"/>
    <mergeCell ref="G250:H250"/>
    <mergeCell ref="G292:H292"/>
    <mergeCell ref="D305:E305"/>
    <mergeCell ref="A310:B310"/>
    <mergeCell ref="J249:K249"/>
    <mergeCell ref="G304:H304"/>
    <mergeCell ref="J318:K318"/>
    <mergeCell ref="G331:H331"/>
    <mergeCell ref="D248:E248"/>
    <mergeCell ref="D210:E210"/>
    <mergeCell ref="J210:K210"/>
    <mergeCell ref="A210:B210"/>
    <mergeCell ref="G273:H273"/>
    <mergeCell ref="J218:K218"/>
    <mergeCell ref="A347:L347"/>
    <mergeCell ref="A348:B348"/>
    <mergeCell ref="J289:K289"/>
    <mergeCell ref="G384:H384"/>
    <mergeCell ref="A346:L346"/>
    <mergeCell ref="D440:E440"/>
    <mergeCell ref="J348:K348"/>
    <mergeCell ref="D466:E466"/>
    <mergeCell ref="G426:H426"/>
    <mergeCell ref="A415:L415"/>
    <mergeCell ref="A416:L416"/>
    <mergeCell ref="A417:B417"/>
    <mergeCell ref="A403:B403"/>
    <mergeCell ref="D403:E403"/>
    <mergeCell ref="A336:B336"/>
    <mergeCell ref="A358:B358"/>
    <mergeCell ref="J360:K360"/>
    <mergeCell ref="G409:H409"/>
    <mergeCell ref="J381:K381"/>
    <mergeCell ref="D348:E348"/>
    <mergeCell ref="J394:K394"/>
    <mergeCell ref="G354:H354"/>
    <mergeCell ref="J475:K475"/>
    <mergeCell ref="D417:E417"/>
    <mergeCell ref="A516:B516"/>
    <mergeCell ref="G417:H417"/>
    <mergeCell ref="D499:E499"/>
    <mergeCell ref="D528:E528"/>
    <mergeCell ref="D539:E539"/>
    <mergeCell ref="J417:K417"/>
    <mergeCell ref="G496:H496"/>
    <mergeCell ref="A486:B486"/>
    <mergeCell ref="A484:L484"/>
    <mergeCell ref="A485:L485"/>
    <mergeCell ref="A423:B423"/>
    <mergeCell ref="A450:B450"/>
    <mergeCell ref="A471:B471"/>
    <mergeCell ref="D421:E421"/>
    <mergeCell ref="J550:K550"/>
    <mergeCell ref="A605:B605"/>
    <mergeCell ref="D486:E486"/>
    <mergeCell ref="D580:E580"/>
    <mergeCell ref="G486:H486"/>
    <mergeCell ref="D618:E618"/>
    <mergeCell ref="G584:H584"/>
    <mergeCell ref="J486:K486"/>
    <mergeCell ref="J571:K571"/>
    <mergeCell ref="J603:K603"/>
    <mergeCell ref="J618:K618"/>
    <mergeCell ref="G547:H547"/>
    <mergeCell ref="G594:H594"/>
    <mergeCell ref="A553:L553"/>
    <mergeCell ref="A554:L554"/>
    <mergeCell ref="A555:B555"/>
    <mergeCell ref="D555:E555"/>
    <mergeCell ref="D663:E663"/>
    <mergeCell ref="D679:E679"/>
    <mergeCell ref="G633:H633"/>
    <mergeCell ref="G642:H642"/>
    <mergeCell ref="G555:H555"/>
    <mergeCell ref="G667:H667"/>
    <mergeCell ref="J555:K555"/>
    <mergeCell ref="J660:K660"/>
    <mergeCell ref="A712:B712"/>
    <mergeCell ref="A736:B736"/>
    <mergeCell ref="A624:L624"/>
    <mergeCell ref="A625:L625"/>
    <mergeCell ref="A760:B760"/>
    <mergeCell ref="A626:B626"/>
    <mergeCell ref="D732:E732"/>
    <mergeCell ref="D626:E626"/>
    <mergeCell ref="G720:H720"/>
    <mergeCell ref="G743:H743"/>
    <mergeCell ref="G626:H626"/>
    <mergeCell ref="J712:K712"/>
    <mergeCell ref="J626:K626"/>
    <mergeCell ref="A693:L693"/>
    <mergeCell ref="A694:L694"/>
    <mergeCell ref="A695:B695"/>
    <mergeCell ref="D695:E695"/>
    <mergeCell ref="G695:H695"/>
    <mergeCell ref="J695:K695"/>
    <mergeCell ref="A646:B646"/>
    <mergeCell ref="A677:B677"/>
    <mergeCell ref="A774:B774"/>
    <mergeCell ref="D776:E776"/>
    <mergeCell ref="G849:H849"/>
    <mergeCell ref="A763:L763"/>
    <mergeCell ref="A764:L764"/>
    <mergeCell ref="A765:B765"/>
    <mergeCell ref="D765:E765"/>
    <mergeCell ref="G765:H765"/>
    <mergeCell ref="J765:K765"/>
    <mergeCell ref="G818:H818"/>
    <mergeCell ref="J796:K796"/>
    <mergeCell ref="A849:B849"/>
    <mergeCell ref="D848:E848"/>
    <mergeCell ref="A832:L832"/>
    <mergeCell ref="A833:L833"/>
    <mergeCell ref="A834:B834"/>
    <mergeCell ref="D834:E834"/>
    <mergeCell ref="G834:H834"/>
    <mergeCell ref="J834:K834"/>
    <mergeCell ref="J849:K849"/>
    <mergeCell ref="A902:L902"/>
    <mergeCell ref="A903:B903"/>
    <mergeCell ref="D903:E903"/>
    <mergeCell ref="G903:H903"/>
    <mergeCell ref="J903:K903"/>
    <mergeCell ref="A901:L901"/>
    <mergeCell ref="J952:K952"/>
    <mergeCell ref="A976:B976"/>
    <mergeCell ref="A995:B995"/>
    <mergeCell ref="A1014:B1014"/>
    <mergeCell ref="J875:K875"/>
    <mergeCell ref="A932:B932"/>
    <mergeCell ref="A954:B954"/>
    <mergeCell ref="D908:E908"/>
    <mergeCell ref="D929:E929"/>
    <mergeCell ref="D949:E949"/>
    <mergeCell ref="D968:E968"/>
    <mergeCell ref="D972:E972"/>
    <mergeCell ref="G976:H976"/>
    <mergeCell ref="J972:K972"/>
    <mergeCell ref="G937:H937"/>
    <mergeCell ref="G950:H950"/>
    <mergeCell ref="J920:K920"/>
    <mergeCell ref="J933:K933"/>
    <mergeCell ref="A1150:B1150"/>
    <mergeCell ref="A1063:B1063"/>
    <mergeCell ref="D1059:E1059"/>
    <mergeCell ref="G1051:H1051"/>
    <mergeCell ref="G1073:H1073"/>
    <mergeCell ref="A970:L970"/>
    <mergeCell ref="A971:L971"/>
    <mergeCell ref="A972:B972"/>
    <mergeCell ref="A1112:L1112"/>
    <mergeCell ref="A1113:L1113"/>
    <mergeCell ref="A1043:B1043"/>
    <mergeCell ref="D1002:E1002"/>
    <mergeCell ref="G1030:H1030"/>
    <mergeCell ref="G1037:H1037"/>
    <mergeCell ref="J992:K992"/>
    <mergeCell ref="A1114:B1114"/>
    <mergeCell ref="D1114:E1114"/>
    <mergeCell ref="A1121:B1121"/>
    <mergeCell ref="A1041:L1041"/>
    <mergeCell ref="A1042:L1042"/>
    <mergeCell ref="D1043:E1043"/>
    <mergeCell ref="A1088:B1088"/>
    <mergeCell ref="G1043:H1043"/>
    <mergeCell ref="J1043:K1043"/>
  </mergeCells>
  <phoneticPr fontId="6" type="noConversion"/>
  <pageMargins left="0.78740157480314965" right="0.19685039370078741" top="0.27559055118110237" bottom="0.27559055118110237" header="0.31496062992125984" footer="0.31496062992125984"/>
  <pageSetup paperSize="9" scale="85" orientation="portrait" horizontalDpi="360" verticalDpi="360" r:id="rId1"/>
  <rowBreaks count="13" manualBreakCount="13">
    <brk id="68" max="16383" man="1"/>
    <brk id="138" max="10" man="1"/>
    <brk id="207" max="10" man="1"/>
    <brk id="277" max="10" man="1"/>
    <brk id="345" max="10" man="1"/>
    <brk id="414" max="10" man="1"/>
    <brk id="483" max="10" man="1"/>
    <brk id="552" max="10" man="1"/>
    <brk id="692" max="10" man="1"/>
    <brk id="762" max="10" man="1"/>
    <brk id="831" max="10" man="1"/>
    <brk id="900" max="10" man="1"/>
    <brk id="96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A438-2064-473A-8330-417FFB354D19}">
  <dimension ref="A1:L1176"/>
  <sheetViews>
    <sheetView workbookViewId="0">
      <selection sqref="A1:XFD1048576"/>
    </sheetView>
  </sheetViews>
  <sheetFormatPr defaultRowHeight="15" x14ac:dyDescent="0.25"/>
  <cols>
    <col min="1" max="1" width="14.85546875" customWidth="1"/>
    <col min="3" max="3" width="0.7109375" customWidth="1"/>
    <col min="4" max="4" width="17.28515625" customWidth="1"/>
    <col min="6" max="6" width="0.7109375" customWidth="1"/>
    <col min="7" max="7" width="16.5703125" customWidth="1"/>
    <col min="9" max="9" width="0.7109375" customWidth="1"/>
    <col min="10" max="10" width="16.42578125" customWidth="1"/>
    <col min="12" max="12" width="1" customWidth="1"/>
  </cols>
  <sheetData>
    <row r="1" spans="1:12" ht="15.75" x14ac:dyDescent="0.25">
      <c r="A1" s="60" t="s">
        <v>3927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6.5" thickBot="1" x14ac:dyDescent="0.3">
      <c r="A2" s="6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3.5" customHeight="1" thickBot="1" x14ac:dyDescent="0.3">
      <c r="A3" s="56" t="s">
        <v>4</v>
      </c>
      <c r="B3" s="57"/>
      <c r="C3" s="1"/>
      <c r="D3" s="56" t="s">
        <v>13</v>
      </c>
      <c r="E3" s="57"/>
      <c r="F3" s="1"/>
      <c r="G3" s="56" t="s">
        <v>140</v>
      </c>
      <c r="H3" s="57"/>
      <c r="I3" s="1"/>
      <c r="J3" s="56" t="s">
        <v>212</v>
      </c>
      <c r="K3" s="57"/>
      <c r="L3" s="2"/>
    </row>
    <row r="4" spans="1:12" ht="18.75" thickBot="1" x14ac:dyDescent="0.3">
      <c r="A4" s="3" t="s">
        <v>1</v>
      </c>
      <c r="B4" s="4" t="s">
        <v>2</v>
      </c>
      <c r="C4" s="1"/>
      <c r="D4" s="3" t="s">
        <v>1</v>
      </c>
      <c r="E4" s="4" t="s">
        <v>2</v>
      </c>
      <c r="F4" s="1"/>
      <c r="G4" s="3" t="s">
        <v>1</v>
      </c>
      <c r="H4" s="4" t="s">
        <v>2</v>
      </c>
      <c r="I4" s="1"/>
      <c r="J4" s="3" t="s">
        <v>1</v>
      </c>
      <c r="K4" s="4" t="s">
        <v>2</v>
      </c>
      <c r="L4" s="2"/>
    </row>
    <row r="5" spans="1:12" ht="13.5" customHeight="1" x14ac:dyDescent="0.25">
      <c r="A5" s="5" t="s">
        <v>30</v>
      </c>
      <c r="B5" s="6">
        <v>25.33</v>
      </c>
      <c r="C5" s="1"/>
      <c r="D5" s="5" t="s">
        <v>91</v>
      </c>
      <c r="E5" s="6">
        <v>339.61</v>
      </c>
      <c r="F5" s="1"/>
      <c r="G5" s="5" t="s">
        <v>154</v>
      </c>
      <c r="H5" s="6">
        <v>13</v>
      </c>
      <c r="I5" s="1"/>
      <c r="J5" s="5" t="s">
        <v>213</v>
      </c>
      <c r="K5" s="6">
        <v>36.04</v>
      </c>
      <c r="L5" s="2"/>
    </row>
    <row r="6" spans="1:12" ht="13.5" customHeight="1" x14ac:dyDescent="0.25">
      <c r="A6" s="5" t="s">
        <v>31</v>
      </c>
      <c r="B6" s="6">
        <v>27.25</v>
      </c>
      <c r="C6" s="1"/>
      <c r="D6" s="5" t="s">
        <v>92</v>
      </c>
      <c r="E6" s="6">
        <v>100.55</v>
      </c>
      <c r="F6" s="1"/>
      <c r="G6" s="5" t="s">
        <v>155</v>
      </c>
      <c r="H6" s="6">
        <v>14.549999999999999</v>
      </c>
      <c r="I6" s="1"/>
      <c r="J6" s="5" t="s">
        <v>214</v>
      </c>
      <c r="K6" s="6">
        <v>36.93</v>
      </c>
      <c r="L6" s="2"/>
    </row>
    <row r="7" spans="1:12" ht="13.5" customHeight="1" x14ac:dyDescent="0.25">
      <c r="A7" s="5" t="s">
        <v>32</v>
      </c>
      <c r="B7" s="6">
        <v>32.9</v>
      </c>
      <c r="C7" s="1"/>
      <c r="D7" s="5" t="s">
        <v>93</v>
      </c>
      <c r="E7" s="6">
        <v>184.91</v>
      </c>
      <c r="F7" s="1"/>
      <c r="G7" s="5" t="s">
        <v>156</v>
      </c>
      <c r="H7" s="6">
        <v>8.3000000000000007</v>
      </c>
      <c r="I7" s="1"/>
      <c r="J7" s="5" t="s">
        <v>215</v>
      </c>
      <c r="K7" s="6">
        <v>44.11</v>
      </c>
      <c r="L7" s="2"/>
    </row>
    <row r="8" spans="1:12" ht="13.5" customHeight="1" x14ac:dyDescent="0.25">
      <c r="A8" s="5" t="s">
        <v>33</v>
      </c>
      <c r="B8" s="6">
        <v>35.15</v>
      </c>
      <c r="C8" s="1"/>
      <c r="D8" s="5" t="s">
        <v>94</v>
      </c>
      <c r="E8" s="6">
        <v>274.16000000000003</v>
      </c>
      <c r="F8" s="1"/>
      <c r="G8" s="5" t="s">
        <v>157</v>
      </c>
      <c r="H8" s="6">
        <v>9.2750000000000004</v>
      </c>
      <c r="I8" s="1"/>
      <c r="J8" s="5" t="s">
        <v>216</v>
      </c>
      <c r="K8" s="6">
        <v>45.5</v>
      </c>
      <c r="L8" s="2"/>
    </row>
    <row r="9" spans="1:12" ht="13.5" customHeight="1" thickBot="1" x14ac:dyDescent="0.3">
      <c r="A9" s="5" t="s">
        <v>34</v>
      </c>
      <c r="B9" s="6">
        <v>45.15</v>
      </c>
      <c r="C9" s="1"/>
      <c r="D9" s="5" t="s">
        <v>95</v>
      </c>
      <c r="E9" s="6">
        <v>40.874999999999993</v>
      </c>
      <c r="F9" s="1"/>
      <c r="G9" s="5" t="s">
        <v>158</v>
      </c>
      <c r="H9" s="6">
        <v>13</v>
      </c>
      <c r="I9" s="1"/>
      <c r="J9" s="5" t="s">
        <v>217</v>
      </c>
      <c r="K9" s="6">
        <v>57.94</v>
      </c>
      <c r="L9" s="2"/>
    </row>
    <row r="10" spans="1:12" ht="13.5" customHeight="1" thickBot="1" x14ac:dyDescent="0.3">
      <c r="A10" s="5" t="s">
        <v>35</v>
      </c>
      <c r="B10" s="6">
        <v>54.38</v>
      </c>
      <c r="C10" s="1"/>
      <c r="D10" s="5" t="s">
        <v>96</v>
      </c>
      <c r="E10" s="6">
        <v>61.449999999999996</v>
      </c>
      <c r="F10" s="1"/>
      <c r="G10" s="5" t="s">
        <v>159</v>
      </c>
      <c r="H10" s="6">
        <v>7.2750000000000004</v>
      </c>
      <c r="I10" s="1"/>
      <c r="J10" s="56" t="s">
        <v>218</v>
      </c>
      <c r="K10" s="57"/>
      <c r="L10" s="2"/>
    </row>
    <row r="11" spans="1:12" ht="13.5" customHeight="1" x14ac:dyDescent="0.25">
      <c r="A11" s="5" t="s">
        <v>36</v>
      </c>
      <c r="B11" s="6">
        <v>61.43</v>
      </c>
      <c r="C11" s="1"/>
      <c r="D11" s="5" t="s">
        <v>97</v>
      </c>
      <c r="E11" s="6">
        <v>75.099999999999994</v>
      </c>
      <c r="F11" s="1"/>
      <c r="G11" s="5" t="s">
        <v>160</v>
      </c>
      <c r="H11" s="6">
        <v>8</v>
      </c>
      <c r="I11" s="1"/>
      <c r="J11" s="5" t="s">
        <v>219</v>
      </c>
      <c r="K11" s="6">
        <v>19.48</v>
      </c>
      <c r="L11" s="2"/>
    </row>
    <row r="12" spans="1:12" ht="13.5" customHeight="1" thickBot="1" x14ac:dyDescent="0.3">
      <c r="A12" s="5" t="s">
        <v>37</v>
      </c>
      <c r="B12" s="6">
        <v>80.680000000000007</v>
      </c>
      <c r="C12" s="1"/>
      <c r="D12" s="5" t="s">
        <v>98</v>
      </c>
      <c r="E12" s="6">
        <v>101.1</v>
      </c>
      <c r="F12" s="1"/>
      <c r="G12" s="5" t="s">
        <v>161</v>
      </c>
      <c r="H12" s="6">
        <v>10.899999999999999</v>
      </c>
      <c r="I12" s="1"/>
      <c r="J12" s="5" t="s">
        <v>220</v>
      </c>
      <c r="K12" s="6">
        <v>19.829999999999998</v>
      </c>
      <c r="L12" s="2"/>
    </row>
    <row r="13" spans="1:12" ht="13.5" customHeight="1" thickBot="1" x14ac:dyDescent="0.3">
      <c r="A13" s="5" t="s">
        <v>38</v>
      </c>
      <c r="B13" s="6">
        <v>107.55</v>
      </c>
      <c r="C13" s="1"/>
      <c r="D13" s="5" t="s">
        <v>99</v>
      </c>
      <c r="E13" s="6">
        <v>123.47499999999998</v>
      </c>
      <c r="F13" s="1"/>
      <c r="G13" s="56" t="s">
        <v>19</v>
      </c>
      <c r="H13" s="57"/>
      <c r="I13" s="1"/>
      <c r="J13" s="5" t="s">
        <v>221</v>
      </c>
      <c r="K13" s="6">
        <v>21.28</v>
      </c>
      <c r="L13" s="2"/>
    </row>
    <row r="14" spans="1:12" ht="13.5" customHeight="1" x14ac:dyDescent="0.25">
      <c r="A14" s="5" t="s">
        <v>39</v>
      </c>
      <c r="B14" s="6">
        <v>25.33</v>
      </c>
      <c r="C14" s="1"/>
      <c r="D14" s="5" t="s">
        <v>100</v>
      </c>
      <c r="E14" s="6">
        <v>131.125</v>
      </c>
      <c r="F14" s="1"/>
      <c r="G14" s="5" t="s">
        <v>162</v>
      </c>
      <c r="H14" s="7">
        <v>18.142293082071294</v>
      </c>
      <c r="I14" s="1"/>
      <c r="J14" s="5" t="s">
        <v>222</v>
      </c>
      <c r="K14" s="6">
        <v>22.28</v>
      </c>
      <c r="L14" s="2"/>
    </row>
    <row r="15" spans="1:12" ht="13.5" customHeight="1" thickBot="1" x14ac:dyDescent="0.3">
      <c r="A15" s="5" t="s">
        <v>40</v>
      </c>
      <c r="B15" s="6">
        <v>27.25</v>
      </c>
      <c r="C15" s="1"/>
      <c r="D15" s="5" t="s">
        <v>101</v>
      </c>
      <c r="E15" s="6">
        <v>153.07499999999999</v>
      </c>
      <c r="F15" s="1"/>
      <c r="G15" s="5" t="s">
        <v>163</v>
      </c>
      <c r="H15" s="7">
        <v>22.019071971833988</v>
      </c>
      <c r="I15" s="1"/>
      <c r="J15" s="5" t="s">
        <v>223</v>
      </c>
      <c r="K15" s="6">
        <v>25.15</v>
      </c>
      <c r="L15" s="2"/>
    </row>
    <row r="16" spans="1:12" ht="13.5" customHeight="1" thickBot="1" x14ac:dyDescent="0.3">
      <c r="A16" s="5" t="s">
        <v>41</v>
      </c>
      <c r="B16" s="6">
        <v>32.9</v>
      </c>
      <c r="C16" s="1"/>
      <c r="D16" s="19" t="s">
        <v>102</v>
      </c>
      <c r="E16" s="6">
        <v>263.92500000000001</v>
      </c>
      <c r="F16" s="1"/>
      <c r="G16" s="5" t="s">
        <v>164</v>
      </c>
      <c r="H16" s="7">
        <v>31.246320384757247</v>
      </c>
      <c r="I16" s="1"/>
      <c r="J16" s="56" t="s">
        <v>224</v>
      </c>
      <c r="K16" s="57"/>
      <c r="L16" s="2"/>
    </row>
    <row r="17" spans="1:12" ht="13.5" customHeight="1" x14ac:dyDescent="0.25">
      <c r="A17" s="5" t="s">
        <v>44</v>
      </c>
      <c r="B17" s="6">
        <v>35.15</v>
      </c>
      <c r="C17" s="1"/>
      <c r="D17" s="19" t="s">
        <v>103</v>
      </c>
      <c r="E17" s="6">
        <v>332.5</v>
      </c>
      <c r="F17" s="1"/>
      <c r="G17" s="5" t="s">
        <v>165</v>
      </c>
      <c r="H17" s="7">
        <v>41.421409723053308</v>
      </c>
      <c r="I17" s="1"/>
      <c r="J17" s="5" t="s">
        <v>225</v>
      </c>
      <c r="K17" s="6">
        <v>15.38</v>
      </c>
      <c r="L17" s="2"/>
    </row>
    <row r="18" spans="1:12" ht="13.5" customHeight="1" x14ac:dyDescent="0.25">
      <c r="A18" s="5" t="s">
        <v>42</v>
      </c>
      <c r="B18" s="6">
        <v>45.15</v>
      </c>
      <c r="D18" s="19" t="s">
        <v>104</v>
      </c>
      <c r="E18" s="6">
        <v>550</v>
      </c>
      <c r="G18" s="5" t="s">
        <v>166</v>
      </c>
      <c r="H18" s="7">
        <v>63.264950677082254</v>
      </c>
      <c r="J18" s="5" t="s">
        <v>226</v>
      </c>
      <c r="K18" s="6">
        <v>19.23</v>
      </c>
    </row>
    <row r="19" spans="1:12" ht="13.5" customHeight="1" x14ac:dyDescent="0.25">
      <c r="A19" s="5" t="s">
        <v>45</v>
      </c>
      <c r="B19" s="6">
        <v>54.38</v>
      </c>
      <c r="D19" s="19" t="s">
        <v>105</v>
      </c>
      <c r="E19" s="6">
        <v>272.85000000000002</v>
      </c>
      <c r="G19" s="5" t="s">
        <v>167</v>
      </c>
      <c r="H19" s="7">
        <v>31.33</v>
      </c>
      <c r="J19" s="5" t="s">
        <v>227</v>
      </c>
      <c r="K19" s="6">
        <v>26.95</v>
      </c>
    </row>
    <row r="20" spans="1:12" ht="13.5" customHeight="1" x14ac:dyDescent="0.25">
      <c r="A20" s="5" t="s">
        <v>46</v>
      </c>
      <c r="B20" s="6">
        <v>61.43</v>
      </c>
      <c r="D20" s="19" t="s">
        <v>106</v>
      </c>
      <c r="E20" s="6">
        <v>341.70000000000005</v>
      </c>
      <c r="G20" s="5" t="s">
        <v>168</v>
      </c>
      <c r="H20" s="7">
        <v>32.6</v>
      </c>
      <c r="J20" s="5" t="s">
        <v>228</v>
      </c>
      <c r="K20" s="6">
        <v>43.9</v>
      </c>
    </row>
    <row r="21" spans="1:12" ht="13.5" customHeight="1" x14ac:dyDescent="0.25">
      <c r="A21" s="5" t="s">
        <v>43</v>
      </c>
      <c r="B21" s="6">
        <v>80.680000000000007</v>
      </c>
      <c r="D21" s="19" t="s">
        <v>107</v>
      </c>
      <c r="E21" s="6">
        <v>498.52499999999998</v>
      </c>
      <c r="G21" s="5" t="s">
        <v>169</v>
      </c>
      <c r="H21" s="7">
        <v>43.51</v>
      </c>
      <c r="J21" s="5" t="s">
        <v>229</v>
      </c>
      <c r="K21" s="6">
        <v>14.48</v>
      </c>
    </row>
    <row r="22" spans="1:12" ht="13.5" customHeight="1" thickBot="1" x14ac:dyDescent="0.3">
      <c r="A22" s="5" t="s">
        <v>47</v>
      </c>
      <c r="B22" s="6">
        <v>107.55</v>
      </c>
      <c r="D22" s="19" t="s">
        <v>108</v>
      </c>
      <c r="E22" s="6">
        <v>42.075000000000003</v>
      </c>
      <c r="G22" s="5" t="s">
        <v>170</v>
      </c>
      <c r="H22" s="7">
        <v>45.38</v>
      </c>
      <c r="J22" s="5" t="s">
        <v>230</v>
      </c>
      <c r="K22" s="6">
        <v>20.23</v>
      </c>
    </row>
    <row r="23" spans="1:12" ht="13.5" customHeight="1" thickBot="1" x14ac:dyDescent="0.3">
      <c r="A23" s="56" t="s">
        <v>5</v>
      </c>
      <c r="B23" s="57"/>
      <c r="D23" s="19" t="s">
        <v>109</v>
      </c>
      <c r="E23" s="6">
        <v>57.375</v>
      </c>
      <c r="G23" s="5" t="s">
        <v>171</v>
      </c>
      <c r="H23" s="6">
        <v>49.22</v>
      </c>
      <c r="J23" s="5" t="s">
        <v>231</v>
      </c>
      <c r="K23" s="6">
        <v>27.38</v>
      </c>
    </row>
    <row r="24" spans="1:12" ht="13.5" customHeight="1" thickBot="1" x14ac:dyDescent="0.3">
      <c r="A24" s="5" t="s">
        <v>48</v>
      </c>
      <c r="B24" s="6">
        <v>25.33</v>
      </c>
      <c r="D24" s="19" t="s">
        <v>110</v>
      </c>
      <c r="E24" s="6">
        <v>80</v>
      </c>
      <c r="G24" s="5" t="s">
        <v>172</v>
      </c>
      <c r="H24" s="6">
        <v>28.24</v>
      </c>
      <c r="J24" s="5" t="s">
        <v>232</v>
      </c>
      <c r="K24" s="6">
        <v>40.6</v>
      </c>
    </row>
    <row r="25" spans="1:12" ht="13.5" customHeight="1" thickBot="1" x14ac:dyDescent="0.3">
      <c r="A25" s="5" t="s">
        <v>49</v>
      </c>
      <c r="B25" s="6">
        <v>27.25</v>
      </c>
      <c r="D25" s="19" t="s">
        <v>111</v>
      </c>
      <c r="E25" s="6">
        <v>95.625</v>
      </c>
      <c r="G25" s="5" t="s">
        <v>173</v>
      </c>
      <c r="H25" s="6">
        <v>28.53</v>
      </c>
      <c r="J25" s="56" t="s">
        <v>233</v>
      </c>
      <c r="K25" s="57"/>
    </row>
    <row r="26" spans="1:12" ht="13.5" customHeight="1" x14ac:dyDescent="0.25">
      <c r="A26" s="5" t="s">
        <v>50</v>
      </c>
      <c r="B26" s="6">
        <v>32.9</v>
      </c>
      <c r="D26" s="19" t="s">
        <v>112</v>
      </c>
      <c r="E26" s="6">
        <v>117.5</v>
      </c>
      <c r="G26" s="5" t="s">
        <v>174</v>
      </c>
      <c r="H26" s="6">
        <v>30.73</v>
      </c>
      <c r="J26" s="5" t="s">
        <v>234</v>
      </c>
      <c r="K26" s="6">
        <v>9.1999999999999993</v>
      </c>
    </row>
    <row r="27" spans="1:12" ht="13.5" customHeight="1" x14ac:dyDescent="0.25">
      <c r="A27" s="5" t="s">
        <v>51</v>
      </c>
      <c r="B27" s="6">
        <v>35.15</v>
      </c>
      <c r="D27" s="19" t="s">
        <v>113</v>
      </c>
      <c r="E27" s="6">
        <v>156.315</v>
      </c>
      <c r="G27" s="5" t="s">
        <v>175</v>
      </c>
      <c r="H27" s="6">
        <v>32.85</v>
      </c>
      <c r="J27" s="5" t="s">
        <v>235</v>
      </c>
      <c r="K27" s="6">
        <v>12.03</v>
      </c>
    </row>
    <row r="28" spans="1:12" ht="13.5" customHeight="1" x14ac:dyDescent="0.25">
      <c r="A28" s="5" t="s">
        <v>52</v>
      </c>
      <c r="B28" s="6">
        <v>45.15</v>
      </c>
      <c r="D28" s="19" t="s">
        <v>114</v>
      </c>
      <c r="E28" s="6">
        <v>207.82499999999999</v>
      </c>
      <c r="G28" s="5" t="s">
        <v>176</v>
      </c>
      <c r="H28" s="6">
        <v>36.75</v>
      </c>
      <c r="J28" s="5" t="s">
        <v>236</v>
      </c>
      <c r="K28" s="6">
        <v>12.4</v>
      </c>
    </row>
    <row r="29" spans="1:12" ht="13.5" customHeight="1" thickBot="1" x14ac:dyDescent="0.3">
      <c r="A29" s="5" t="s">
        <v>53</v>
      </c>
      <c r="B29" s="6">
        <v>54.38</v>
      </c>
      <c r="D29" s="19" t="s">
        <v>115</v>
      </c>
      <c r="E29" s="6">
        <v>249.90000000000003</v>
      </c>
      <c r="G29" s="5" t="s">
        <v>3928</v>
      </c>
      <c r="H29" s="30">
        <v>39.57</v>
      </c>
      <c r="J29" s="5" t="s">
        <v>237</v>
      </c>
      <c r="K29" s="6">
        <v>13.15</v>
      </c>
    </row>
    <row r="30" spans="1:12" ht="13.5" customHeight="1" thickBot="1" x14ac:dyDescent="0.3">
      <c r="A30" s="5" t="s">
        <v>54</v>
      </c>
      <c r="B30" s="6">
        <v>61.43</v>
      </c>
      <c r="D30" s="19" t="s">
        <v>116</v>
      </c>
      <c r="E30" s="6">
        <v>302.8125</v>
      </c>
      <c r="G30" s="56" t="s">
        <v>177</v>
      </c>
      <c r="H30" s="57"/>
      <c r="J30" s="5" t="s">
        <v>238</v>
      </c>
      <c r="K30" s="6">
        <v>13.9</v>
      </c>
    </row>
    <row r="31" spans="1:12" ht="13.5" customHeight="1" thickBot="1" x14ac:dyDescent="0.3">
      <c r="A31" s="5" t="s">
        <v>55</v>
      </c>
      <c r="B31" s="6">
        <v>80.680000000000007</v>
      </c>
      <c r="D31" s="20" t="s">
        <v>117</v>
      </c>
      <c r="E31" s="13">
        <v>371.02499999999998</v>
      </c>
      <c r="G31" s="5" t="s">
        <v>178</v>
      </c>
      <c r="H31" s="6">
        <v>32.01</v>
      </c>
      <c r="J31" s="56" t="s">
        <v>239</v>
      </c>
      <c r="K31" s="57"/>
    </row>
    <row r="32" spans="1:12" ht="13.5" customHeight="1" thickBot="1" x14ac:dyDescent="0.3">
      <c r="A32" s="5" t="s">
        <v>56</v>
      </c>
      <c r="B32" s="6">
        <v>107.55</v>
      </c>
      <c r="D32" s="56" t="s">
        <v>15</v>
      </c>
      <c r="E32" s="57"/>
      <c r="G32" s="5" t="s">
        <v>179</v>
      </c>
      <c r="H32" s="6">
        <v>32.909999999999997</v>
      </c>
      <c r="J32" s="5" t="s">
        <v>240</v>
      </c>
      <c r="K32" s="6">
        <v>9.98</v>
      </c>
    </row>
    <row r="33" spans="1:11" ht="13.5" customHeight="1" x14ac:dyDescent="0.25">
      <c r="A33" s="5" t="s">
        <v>57</v>
      </c>
      <c r="B33" s="6">
        <v>25.33</v>
      </c>
      <c r="D33" s="5" t="s">
        <v>118</v>
      </c>
      <c r="E33" s="6">
        <v>64.757580300800001</v>
      </c>
      <c r="G33" s="5" t="s">
        <v>180</v>
      </c>
      <c r="H33" s="6">
        <v>37.03</v>
      </c>
      <c r="J33" s="5" t="s">
        <v>241</v>
      </c>
      <c r="K33" s="6">
        <v>11.65</v>
      </c>
    </row>
    <row r="34" spans="1:11" ht="13.5" customHeight="1" thickBot="1" x14ac:dyDescent="0.3">
      <c r="A34" s="5" t="s">
        <v>58</v>
      </c>
      <c r="B34" s="6">
        <v>27.25</v>
      </c>
      <c r="D34" s="5" t="s">
        <v>119</v>
      </c>
      <c r="E34" s="6">
        <v>68.603769111680009</v>
      </c>
      <c r="G34" s="5" t="s">
        <v>181</v>
      </c>
      <c r="H34" s="6">
        <v>38.42</v>
      </c>
      <c r="J34" s="5" t="s">
        <v>242</v>
      </c>
      <c r="K34" s="6">
        <v>16.18</v>
      </c>
    </row>
    <row r="35" spans="1:11" ht="13.5" customHeight="1" thickBot="1" x14ac:dyDescent="0.3">
      <c r="A35" s="5" t="s">
        <v>59</v>
      </c>
      <c r="B35" s="6">
        <v>32.9</v>
      </c>
      <c r="D35" s="5" t="s">
        <v>120</v>
      </c>
      <c r="E35" s="6">
        <v>73.599999999999994</v>
      </c>
      <c r="G35" s="5" t="s">
        <v>182</v>
      </c>
      <c r="H35" s="6">
        <v>46.24</v>
      </c>
      <c r="J35" s="56" t="s">
        <v>8</v>
      </c>
      <c r="K35" s="57"/>
    </row>
    <row r="36" spans="1:11" ht="13.5" customHeight="1" thickBot="1" x14ac:dyDescent="0.3">
      <c r="A36" s="5" t="s">
        <v>60</v>
      </c>
      <c r="B36" s="6">
        <v>35.15</v>
      </c>
      <c r="D36" s="5" t="s">
        <v>121</v>
      </c>
      <c r="E36" s="6">
        <v>79.090355770240009</v>
      </c>
      <c r="G36" s="56" t="s">
        <v>183</v>
      </c>
      <c r="H36" s="57"/>
      <c r="J36" s="5" t="s">
        <v>243</v>
      </c>
      <c r="K36" s="6">
        <v>7.43</v>
      </c>
    </row>
    <row r="37" spans="1:11" ht="13.5" customHeight="1" x14ac:dyDescent="0.25">
      <c r="A37" s="5" t="s">
        <v>61</v>
      </c>
      <c r="B37" s="6">
        <v>45.15</v>
      </c>
      <c r="D37" s="5" t="s">
        <v>122</v>
      </c>
      <c r="E37" s="6">
        <v>96.590355770240009</v>
      </c>
      <c r="G37" s="5" t="s">
        <v>184</v>
      </c>
      <c r="H37" s="6">
        <v>32.01</v>
      </c>
      <c r="J37" s="5" t="s">
        <v>244</v>
      </c>
      <c r="K37" s="6">
        <v>11.33</v>
      </c>
    </row>
    <row r="38" spans="1:11" ht="13.5" customHeight="1" x14ac:dyDescent="0.25">
      <c r="A38" s="5" t="s">
        <v>62</v>
      </c>
      <c r="B38" s="6">
        <v>54.38</v>
      </c>
      <c r="D38" s="5" t="s">
        <v>123</v>
      </c>
      <c r="E38" s="6">
        <v>106.23</v>
      </c>
      <c r="G38" s="5" t="s">
        <v>185</v>
      </c>
      <c r="H38" s="6">
        <v>32.909999999999997</v>
      </c>
      <c r="J38" s="5" t="s">
        <v>245</v>
      </c>
      <c r="K38" s="6">
        <v>11.7</v>
      </c>
    </row>
    <row r="39" spans="1:11" ht="13.5" customHeight="1" x14ac:dyDescent="0.25">
      <c r="A39" s="5" t="s">
        <v>63</v>
      </c>
      <c r="B39" s="6">
        <v>61.43</v>
      </c>
      <c r="D39" s="5" t="s">
        <v>124</v>
      </c>
      <c r="E39" s="6">
        <v>126.23</v>
      </c>
      <c r="G39" s="5" t="s">
        <v>186</v>
      </c>
      <c r="H39" s="6">
        <v>37.03</v>
      </c>
      <c r="J39" s="5" t="s">
        <v>246</v>
      </c>
      <c r="K39" s="6">
        <v>12.45</v>
      </c>
    </row>
    <row r="40" spans="1:11" ht="13.5" customHeight="1" thickBot="1" x14ac:dyDescent="0.3">
      <c r="A40" s="5" t="s">
        <v>64</v>
      </c>
      <c r="B40" s="6">
        <v>80.680000000000007</v>
      </c>
      <c r="D40" s="5" t="s">
        <v>125</v>
      </c>
      <c r="E40" s="6">
        <v>129.30000000000001</v>
      </c>
      <c r="G40" s="5" t="s">
        <v>187</v>
      </c>
      <c r="H40" s="6">
        <v>38.42</v>
      </c>
      <c r="J40" s="12" t="s">
        <v>247</v>
      </c>
      <c r="K40" s="13">
        <v>13.2</v>
      </c>
    </row>
    <row r="41" spans="1:11" ht="13.5" customHeight="1" thickBot="1" x14ac:dyDescent="0.3">
      <c r="A41" s="5" t="s">
        <v>65</v>
      </c>
      <c r="B41" s="6">
        <v>107.55</v>
      </c>
      <c r="D41" s="5" t="s">
        <v>126</v>
      </c>
      <c r="E41" s="6">
        <v>140.1</v>
      </c>
      <c r="G41" s="5" t="s">
        <v>188</v>
      </c>
      <c r="H41" s="6">
        <v>46.24</v>
      </c>
      <c r="J41" s="56" t="s">
        <v>12</v>
      </c>
      <c r="K41" s="57"/>
    </row>
    <row r="42" spans="1:11" ht="13.5" customHeight="1" thickBot="1" x14ac:dyDescent="0.3">
      <c r="A42" s="56" t="s">
        <v>7</v>
      </c>
      <c r="B42" s="57"/>
      <c r="D42" s="5" t="s">
        <v>127</v>
      </c>
      <c r="E42" s="6">
        <v>67.257580300800001</v>
      </c>
      <c r="G42" s="56" t="s">
        <v>189</v>
      </c>
      <c r="H42" s="57"/>
      <c r="J42" s="5" t="s">
        <v>248</v>
      </c>
      <c r="K42" s="6">
        <v>11.83</v>
      </c>
    </row>
    <row r="43" spans="1:11" ht="13.5" customHeight="1" x14ac:dyDescent="0.25">
      <c r="A43" s="5" t="s">
        <v>66</v>
      </c>
      <c r="B43" s="6">
        <v>171.59</v>
      </c>
      <c r="D43" s="5" t="s">
        <v>128</v>
      </c>
      <c r="E43" s="6">
        <v>71.103769111680009</v>
      </c>
      <c r="G43" s="5" t="s">
        <v>190</v>
      </c>
      <c r="H43" s="6">
        <v>32.01</v>
      </c>
      <c r="J43" s="5" t="s">
        <v>249</v>
      </c>
      <c r="K43" s="6">
        <v>12.7</v>
      </c>
    </row>
    <row r="44" spans="1:11" ht="13.5" customHeight="1" x14ac:dyDescent="0.25">
      <c r="A44" s="5" t="s">
        <v>68</v>
      </c>
      <c r="B44" s="6">
        <v>213.92</v>
      </c>
      <c r="D44" s="5" t="s">
        <v>129</v>
      </c>
      <c r="E44" s="6">
        <v>77.353769111680009</v>
      </c>
      <c r="G44" s="5" t="s">
        <v>191</v>
      </c>
      <c r="H44" s="6">
        <v>32.909999999999997</v>
      </c>
      <c r="J44" s="5" t="s">
        <v>250</v>
      </c>
      <c r="K44" s="6">
        <v>14.35</v>
      </c>
    </row>
    <row r="45" spans="1:11" ht="13.5" customHeight="1" thickBot="1" x14ac:dyDescent="0.3">
      <c r="A45" s="5" t="s">
        <v>69</v>
      </c>
      <c r="B45" s="6">
        <v>488.07</v>
      </c>
      <c r="D45" s="5" t="s">
        <v>130</v>
      </c>
      <c r="E45" s="6">
        <v>83.715355770239995</v>
      </c>
      <c r="G45" s="5" t="s">
        <v>192</v>
      </c>
      <c r="H45" s="6">
        <v>37.03</v>
      </c>
      <c r="J45" s="12" t="s">
        <v>251</v>
      </c>
      <c r="K45" s="13">
        <v>17.18</v>
      </c>
    </row>
    <row r="46" spans="1:11" ht="13.5" customHeight="1" thickBot="1" x14ac:dyDescent="0.3">
      <c r="A46" s="5" t="s">
        <v>67</v>
      </c>
      <c r="B46" s="6">
        <v>171.59</v>
      </c>
      <c r="D46" s="5" t="s">
        <v>131</v>
      </c>
      <c r="E46" s="6">
        <v>101.21535577024</v>
      </c>
      <c r="G46" s="5" t="s">
        <v>193</v>
      </c>
      <c r="H46" s="6">
        <v>38.42</v>
      </c>
      <c r="J46" s="56" t="s">
        <v>1415</v>
      </c>
      <c r="K46" s="57"/>
    </row>
    <row r="47" spans="1:11" ht="13.5" customHeight="1" thickBot="1" x14ac:dyDescent="0.3">
      <c r="A47" s="5" t="s">
        <v>70</v>
      </c>
      <c r="B47" s="6">
        <v>213.92</v>
      </c>
      <c r="D47" s="5" t="s">
        <v>132</v>
      </c>
      <c r="E47" s="6">
        <v>110.85430377471999</v>
      </c>
      <c r="G47" s="5" t="s">
        <v>194</v>
      </c>
      <c r="H47" s="6">
        <v>46.24</v>
      </c>
      <c r="J47" s="24" t="s">
        <v>252</v>
      </c>
      <c r="K47" s="6">
        <v>13.03</v>
      </c>
    </row>
    <row r="48" spans="1:11" ht="13.5" customHeight="1" thickBot="1" x14ac:dyDescent="0.3">
      <c r="A48" s="5" t="s">
        <v>71</v>
      </c>
      <c r="B48" s="6">
        <v>488.07</v>
      </c>
      <c r="D48" s="5" t="s">
        <v>133</v>
      </c>
      <c r="E48" s="6">
        <v>128.35430377471999</v>
      </c>
      <c r="G48" s="56" t="s">
        <v>195</v>
      </c>
      <c r="H48" s="57"/>
      <c r="J48" s="24" t="s">
        <v>253</v>
      </c>
      <c r="K48" s="6">
        <v>13.38</v>
      </c>
    </row>
    <row r="49" spans="1:11" ht="13.5" customHeight="1" x14ac:dyDescent="0.25">
      <c r="A49" s="5" t="s">
        <v>72</v>
      </c>
      <c r="B49" s="6">
        <v>159.03</v>
      </c>
      <c r="D49" s="5" t="s">
        <v>134</v>
      </c>
      <c r="E49" s="6">
        <v>131.4295179968</v>
      </c>
      <c r="G49" s="5" t="s">
        <v>196</v>
      </c>
      <c r="H49" s="6">
        <v>28.51</v>
      </c>
      <c r="J49" s="24" t="s">
        <v>254</v>
      </c>
      <c r="K49" s="6">
        <v>14.83</v>
      </c>
    </row>
    <row r="50" spans="1:11" ht="13.5" customHeight="1" thickBot="1" x14ac:dyDescent="0.3">
      <c r="A50" s="5" t="s">
        <v>73</v>
      </c>
      <c r="B50" s="6">
        <v>199.07</v>
      </c>
      <c r="D50" s="5" t="s">
        <v>135</v>
      </c>
      <c r="E50" s="6">
        <v>142.227172064</v>
      </c>
      <c r="G50" s="5" t="s">
        <v>197</v>
      </c>
      <c r="H50" s="6">
        <v>29.41</v>
      </c>
      <c r="J50" s="24" t="s">
        <v>255</v>
      </c>
      <c r="K50" s="6">
        <v>15.83</v>
      </c>
    </row>
    <row r="51" spans="1:11" ht="13.5" customHeight="1" thickBot="1" x14ac:dyDescent="0.3">
      <c r="A51" s="5" t="s">
        <v>74</v>
      </c>
      <c r="B51" s="6">
        <v>249.52</v>
      </c>
      <c r="D51" s="56" t="s">
        <v>17</v>
      </c>
      <c r="E51" s="57"/>
      <c r="G51" s="5" t="s">
        <v>198</v>
      </c>
      <c r="H51" s="6">
        <v>31.48</v>
      </c>
      <c r="J51" s="24" t="s">
        <v>256</v>
      </c>
      <c r="K51" s="6">
        <v>18.7</v>
      </c>
    </row>
    <row r="52" spans="1:11" ht="13.5" customHeight="1" thickBot="1" x14ac:dyDescent="0.3">
      <c r="A52" s="5" t="s">
        <v>75</v>
      </c>
      <c r="B52" s="6">
        <v>474.2</v>
      </c>
      <c r="D52" s="11" t="s">
        <v>136</v>
      </c>
      <c r="E52" s="6">
        <v>23.825034542777601</v>
      </c>
      <c r="G52" s="5" t="s">
        <v>199</v>
      </c>
      <c r="H52" s="6">
        <v>32.869999999999997</v>
      </c>
      <c r="J52" s="56" t="s">
        <v>3</v>
      </c>
      <c r="K52" s="57"/>
    </row>
    <row r="53" spans="1:11" ht="13.5" customHeight="1" x14ac:dyDescent="0.25">
      <c r="A53" s="5" t="s">
        <v>76</v>
      </c>
      <c r="B53" s="6">
        <v>202.25</v>
      </c>
      <c r="D53" s="11" t="s">
        <v>137</v>
      </c>
      <c r="E53" s="6">
        <v>31.293370094777607</v>
      </c>
      <c r="G53" s="5" t="s">
        <v>200</v>
      </c>
      <c r="H53" s="6">
        <v>39.49</v>
      </c>
      <c r="J53" s="31" t="s">
        <v>257</v>
      </c>
      <c r="K53" s="10">
        <v>17.100000000000001</v>
      </c>
    </row>
    <row r="54" spans="1:11" ht="13.5" customHeight="1" x14ac:dyDescent="0.25">
      <c r="A54" s="19" t="s">
        <v>77</v>
      </c>
      <c r="B54" s="6">
        <v>18.044207999999998</v>
      </c>
      <c r="D54" s="5" t="s">
        <v>138</v>
      </c>
      <c r="E54" s="6">
        <v>45.8181753427776</v>
      </c>
      <c r="G54" s="5" t="s">
        <v>201</v>
      </c>
      <c r="H54" s="6">
        <v>28.51</v>
      </c>
      <c r="J54" s="15" t="s">
        <v>258</v>
      </c>
      <c r="K54" s="6">
        <v>17.45</v>
      </c>
    </row>
    <row r="55" spans="1:11" ht="13.5" customHeight="1" x14ac:dyDescent="0.25">
      <c r="A55" s="19" t="s">
        <v>78</v>
      </c>
      <c r="B55" s="6">
        <v>25.562628000000007</v>
      </c>
      <c r="D55" s="5" t="s">
        <v>139</v>
      </c>
      <c r="E55" s="6">
        <v>10.724890932536832</v>
      </c>
      <c r="G55" s="5" t="s">
        <v>202</v>
      </c>
      <c r="H55" s="6">
        <v>29.41</v>
      </c>
      <c r="J55" s="15" t="s">
        <v>259</v>
      </c>
      <c r="K55" s="6">
        <v>18.899999999999999</v>
      </c>
    </row>
    <row r="56" spans="1:11" ht="13.5" customHeight="1" x14ac:dyDescent="0.25">
      <c r="A56" s="19" t="s">
        <v>79</v>
      </c>
      <c r="B56" s="6">
        <v>75.184200000000004</v>
      </c>
      <c r="D56" s="5" t="s">
        <v>141</v>
      </c>
      <c r="E56" s="6">
        <v>13.375595217277699</v>
      </c>
      <c r="G56" s="5" t="s">
        <v>203</v>
      </c>
      <c r="H56" s="6">
        <v>31.48</v>
      </c>
      <c r="J56" s="15" t="s">
        <v>260</v>
      </c>
      <c r="K56" s="6">
        <v>19.899999999999999</v>
      </c>
    </row>
    <row r="57" spans="1:11" ht="13.5" customHeight="1" thickBot="1" x14ac:dyDescent="0.3">
      <c r="A57" s="19" t="s">
        <v>80</v>
      </c>
      <c r="B57" s="6">
        <v>18.044207999999998</v>
      </c>
      <c r="D57" s="5" t="s">
        <v>142</v>
      </c>
      <c r="E57" s="6">
        <v>16.768089608778883</v>
      </c>
      <c r="G57" s="5" t="s">
        <v>204</v>
      </c>
      <c r="H57" s="6">
        <v>32.869999999999997</v>
      </c>
      <c r="J57" s="17" t="s">
        <v>261</v>
      </c>
      <c r="K57" s="13">
        <v>22.78</v>
      </c>
    </row>
    <row r="58" spans="1:11" ht="13.5" customHeight="1" thickBot="1" x14ac:dyDescent="0.3">
      <c r="A58" s="19" t="s">
        <v>81</v>
      </c>
      <c r="B58" s="6">
        <v>25.562628000000007</v>
      </c>
      <c r="D58" s="5" t="s">
        <v>143</v>
      </c>
      <c r="E58" s="6">
        <v>18.661053523440646</v>
      </c>
      <c r="G58" s="5" t="s">
        <v>205</v>
      </c>
      <c r="H58" s="6">
        <v>39.49</v>
      </c>
      <c r="J58" s="56" t="s">
        <v>1416</v>
      </c>
      <c r="K58" s="57"/>
    </row>
    <row r="59" spans="1:11" ht="13.5" customHeight="1" thickBot="1" x14ac:dyDescent="0.3">
      <c r="A59" s="20" t="s">
        <v>82</v>
      </c>
      <c r="B59" s="13">
        <v>75.184200000000004</v>
      </c>
      <c r="D59" s="5" t="s">
        <v>144</v>
      </c>
      <c r="E59" s="6">
        <v>24.34701770858522</v>
      </c>
      <c r="G59" s="5" t="s">
        <v>4081</v>
      </c>
      <c r="H59" s="6">
        <v>32.58</v>
      </c>
      <c r="J59" s="29" t="s">
        <v>262</v>
      </c>
      <c r="K59" s="10">
        <v>12.8</v>
      </c>
    </row>
    <row r="60" spans="1:11" ht="13.5" customHeight="1" thickBot="1" x14ac:dyDescent="0.3">
      <c r="A60" s="56" t="s">
        <v>10</v>
      </c>
      <c r="B60" s="57"/>
      <c r="D60" s="5" t="s">
        <v>145</v>
      </c>
      <c r="E60" s="6">
        <v>31.72843884747866</v>
      </c>
      <c r="G60" s="5" t="s">
        <v>4082</v>
      </c>
      <c r="H60" s="6">
        <v>33.85</v>
      </c>
      <c r="J60" s="15" t="s">
        <v>263</v>
      </c>
      <c r="K60" s="6">
        <v>12.95</v>
      </c>
    </row>
    <row r="61" spans="1:11" ht="13.5" customHeight="1" x14ac:dyDescent="0.25">
      <c r="A61" s="5" t="s">
        <v>83</v>
      </c>
      <c r="B61" s="6">
        <v>133.08000000000001</v>
      </c>
      <c r="D61" s="5" t="s">
        <v>146</v>
      </c>
      <c r="E61" s="6">
        <v>21.203828896926723</v>
      </c>
      <c r="G61" s="5" t="s">
        <v>4083</v>
      </c>
      <c r="H61" s="6">
        <v>44.77</v>
      </c>
      <c r="J61" s="5" t="s">
        <v>264</v>
      </c>
      <c r="K61" s="6">
        <v>14.05</v>
      </c>
    </row>
    <row r="62" spans="1:11" ht="13.5" customHeight="1" thickBot="1" x14ac:dyDescent="0.3">
      <c r="A62" s="5" t="s">
        <v>84</v>
      </c>
      <c r="B62" s="6">
        <v>160.47999999999999</v>
      </c>
      <c r="D62" s="5" t="s">
        <v>147</v>
      </c>
      <c r="E62" s="6">
        <v>25.308095690176003</v>
      </c>
      <c r="G62" s="5" t="s">
        <v>4084</v>
      </c>
      <c r="H62" s="6">
        <v>48.52</v>
      </c>
      <c r="J62" s="5" t="s">
        <v>265</v>
      </c>
      <c r="K62" s="6">
        <v>15.03</v>
      </c>
    </row>
    <row r="63" spans="1:11" ht="13.5" customHeight="1" thickBot="1" x14ac:dyDescent="0.3">
      <c r="A63" s="5" t="s">
        <v>85</v>
      </c>
      <c r="B63" s="6">
        <v>185.4</v>
      </c>
      <c r="D63" s="5" t="s">
        <v>148</v>
      </c>
      <c r="E63" s="6">
        <v>30.621552914407687</v>
      </c>
      <c r="G63" s="56" t="s">
        <v>206</v>
      </c>
      <c r="H63" s="57"/>
      <c r="J63" s="5" t="s">
        <v>266</v>
      </c>
      <c r="K63" s="6">
        <v>17.850000000000001</v>
      </c>
    </row>
    <row r="64" spans="1:11" ht="13.5" customHeight="1" thickBot="1" x14ac:dyDescent="0.3">
      <c r="A64" s="5" t="s">
        <v>86</v>
      </c>
      <c r="B64" s="6">
        <v>130.44999999999999</v>
      </c>
      <c r="D64" s="5" t="s">
        <v>149</v>
      </c>
      <c r="E64" s="6">
        <v>11.728828896926721</v>
      </c>
      <c r="G64" s="11" t="s">
        <v>207</v>
      </c>
      <c r="H64" s="10">
        <v>36.04</v>
      </c>
      <c r="J64" s="5" t="s">
        <v>267</v>
      </c>
      <c r="K64" s="6">
        <v>23.15</v>
      </c>
    </row>
    <row r="65" spans="1:12" ht="13.5" customHeight="1" thickBot="1" x14ac:dyDescent="0.3">
      <c r="A65" s="5" t="s">
        <v>87</v>
      </c>
      <c r="B65" s="6">
        <v>162.28</v>
      </c>
      <c r="D65" s="5" t="s">
        <v>150</v>
      </c>
      <c r="E65" s="6">
        <v>12.40382889692672</v>
      </c>
      <c r="G65" s="5" t="s">
        <v>208</v>
      </c>
      <c r="H65" s="6">
        <v>36.93</v>
      </c>
      <c r="J65" s="56" t="s">
        <v>6</v>
      </c>
      <c r="K65" s="57"/>
    </row>
    <row r="66" spans="1:12" ht="13.5" customHeight="1" x14ac:dyDescent="0.25">
      <c r="A66" s="19" t="s">
        <v>88</v>
      </c>
      <c r="B66" s="6">
        <v>185.58</v>
      </c>
      <c r="D66" s="5" t="s">
        <v>151</v>
      </c>
      <c r="E66" s="6">
        <v>13.02882889692672</v>
      </c>
      <c r="G66" s="5" t="s">
        <v>209</v>
      </c>
      <c r="H66" s="6">
        <v>44.11</v>
      </c>
      <c r="J66" s="15" t="s">
        <v>3929</v>
      </c>
      <c r="K66" s="6">
        <v>11.53</v>
      </c>
    </row>
    <row r="67" spans="1:12" ht="13.5" customHeight="1" thickBot="1" x14ac:dyDescent="0.3">
      <c r="A67" s="19" t="s">
        <v>89</v>
      </c>
      <c r="B67" s="6">
        <v>163.74</v>
      </c>
      <c r="D67" s="5" t="s">
        <v>152</v>
      </c>
      <c r="E67" s="6">
        <v>8.35</v>
      </c>
      <c r="G67" s="5" t="s">
        <v>210</v>
      </c>
      <c r="H67" s="6">
        <v>45.5</v>
      </c>
      <c r="J67" s="17" t="s">
        <v>268</v>
      </c>
      <c r="K67" s="13">
        <v>12.4</v>
      </c>
    </row>
    <row r="68" spans="1:12" ht="13.5" customHeight="1" thickBot="1" x14ac:dyDescent="0.3">
      <c r="A68" s="12" t="s">
        <v>90</v>
      </c>
      <c r="B68" s="13">
        <v>211.91</v>
      </c>
      <c r="D68" s="12" t="s">
        <v>153</v>
      </c>
      <c r="E68" s="13">
        <v>9.3500000000000014</v>
      </c>
      <c r="G68" s="12" t="s">
        <v>211</v>
      </c>
      <c r="H68" s="13">
        <v>57.94</v>
      </c>
      <c r="J68" s="46"/>
      <c r="K68" s="45"/>
    </row>
    <row r="69" spans="1:12" ht="15.75" x14ac:dyDescent="0.25">
      <c r="A69" s="60" t="s">
        <v>3927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</row>
    <row r="70" spans="1:12" ht="16.5" thickBot="1" x14ac:dyDescent="0.3">
      <c r="A70" s="60" t="s">
        <v>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</row>
    <row r="71" spans="1:12" ht="13.5" customHeight="1" thickBot="1" x14ac:dyDescent="0.3">
      <c r="A71" s="56" t="s">
        <v>3930</v>
      </c>
      <c r="B71" s="57"/>
      <c r="C71" s="1"/>
      <c r="D71" s="56" t="s">
        <v>3931</v>
      </c>
      <c r="E71" s="57"/>
      <c r="F71" s="1"/>
      <c r="G71" s="56" t="s">
        <v>384</v>
      </c>
      <c r="H71" s="57"/>
      <c r="I71" s="1"/>
      <c r="J71" s="56" t="s">
        <v>447</v>
      </c>
      <c r="K71" s="57"/>
      <c r="L71" s="2"/>
    </row>
    <row r="72" spans="1:12" ht="13.5" customHeight="1" thickBot="1" x14ac:dyDescent="0.3">
      <c r="A72" s="3" t="s">
        <v>1</v>
      </c>
      <c r="B72" s="4" t="s">
        <v>2</v>
      </c>
      <c r="C72" s="1"/>
      <c r="D72" s="3" t="s">
        <v>1</v>
      </c>
      <c r="E72" s="4" t="s">
        <v>2</v>
      </c>
      <c r="F72" s="1"/>
      <c r="G72" s="3" t="s">
        <v>1</v>
      </c>
      <c r="H72" s="4" t="s">
        <v>2</v>
      </c>
      <c r="I72" s="1"/>
      <c r="J72" s="3" t="s">
        <v>1</v>
      </c>
      <c r="K72" s="4" t="s">
        <v>2</v>
      </c>
      <c r="L72" s="2"/>
    </row>
    <row r="73" spans="1:12" ht="13.5" customHeight="1" thickBot="1" x14ac:dyDescent="0.3">
      <c r="A73" s="15" t="s">
        <v>269</v>
      </c>
      <c r="B73" s="6">
        <v>14.05</v>
      </c>
      <c r="D73" s="5" t="s">
        <v>309</v>
      </c>
      <c r="E73" s="6">
        <v>13.15</v>
      </c>
      <c r="G73" s="5" t="s">
        <v>385</v>
      </c>
      <c r="H73" s="6">
        <v>12.85</v>
      </c>
      <c r="J73" s="24" t="s">
        <v>448</v>
      </c>
      <c r="K73" s="6">
        <v>5.8699999999999992</v>
      </c>
    </row>
    <row r="74" spans="1:12" ht="13.5" customHeight="1" thickBot="1" x14ac:dyDescent="0.3">
      <c r="A74" s="15" t="s">
        <v>270</v>
      </c>
      <c r="B74" s="6">
        <v>16.88</v>
      </c>
      <c r="D74" s="56" t="s">
        <v>24</v>
      </c>
      <c r="E74" s="57"/>
      <c r="G74" s="5" t="s">
        <v>386</v>
      </c>
      <c r="H74" s="6">
        <v>13.73</v>
      </c>
      <c r="J74" s="24" t="s">
        <v>449</v>
      </c>
      <c r="K74" s="6">
        <v>13.700000000000001</v>
      </c>
    </row>
    <row r="75" spans="1:12" ht="13.5" customHeight="1" thickBot="1" x14ac:dyDescent="0.3">
      <c r="A75" s="56" t="s">
        <v>9</v>
      </c>
      <c r="B75" s="57"/>
      <c r="D75" s="5" t="s">
        <v>326</v>
      </c>
      <c r="E75" s="6">
        <v>8.8999999999999986</v>
      </c>
      <c r="G75" s="5" t="s">
        <v>387</v>
      </c>
      <c r="H75" s="6">
        <v>15.38</v>
      </c>
      <c r="J75" s="24" t="s">
        <v>450</v>
      </c>
      <c r="K75" s="6">
        <v>17.574999999999999</v>
      </c>
    </row>
    <row r="76" spans="1:12" ht="13.5" customHeight="1" thickBot="1" x14ac:dyDescent="0.3">
      <c r="A76" s="29" t="s">
        <v>271</v>
      </c>
      <c r="B76" s="10">
        <v>11.15</v>
      </c>
      <c r="D76" s="5" t="s">
        <v>327</v>
      </c>
      <c r="E76" s="6">
        <v>11.725000000000001</v>
      </c>
      <c r="G76" s="5" t="s">
        <v>388</v>
      </c>
      <c r="H76" s="6">
        <v>18.2</v>
      </c>
      <c r="J76" s="24" t="s">
        <v>451</v>
      </c>
      <c r="K76" s="7">
        <v>20.375</v>
      </c>
    </row>
    <row r="77" spans="1:12" ht="13.5" customHeight="1" thickBot="1" x14ac:dyDescent="0.3">
      <c r="A77" s="15" t="s">
        <v>272</v>
      </c>
      <c r="B77" s="6">
        <v>12.03</v>
      </c>
      <c r="D77" s="5" t="s">
        <v>328</v>
      </c>
      <c r="E77" s="6">
        <v>12.1</v>
      </c>
      <c r="G77" s="56" t="s">
        <v>389</v>
      </c>
      <c r="H77" s="57"/>
      <c r="J77" s="24" t="s">
        <v>452</v>
      </c>
      <c r="K77" s="7">
        <v>24.125</v>
      </c>
    </row>
    <row r="78" spans="1:12" ht="13.5" customHeight="1" thickBot="1" x14ac:dyDescent="0.3">
      <c r="A78" s="11" t="s">
        <v>273</v>
      </c>
      <c r="B78" s="10">
        <v>13.68</v>
      </c>
      <c r="D78" s="5" t="s">
        <v>329</v>
      </c>
      <c r="E78" s="6">
        <v>12.85</v>
      </c>
      <c r="G78" s="5" t="s">
        <v>390</v>
      </c>
      <c r="H78" s="6">
        <v>12.05</v>
      </c>
      <c r="J78" s="24" t="s">
        <v>453</v>
      </c>
      <c r="K78" s="7">
        <v>2.5</v>
      </c>
    </row>
    <row r="79" spans="1:12" ht="13.5" customHeight="1" thickBot="1" x14ac:dyDescent="0.3">
      <c r="A79" s="12" t="s">
        <v>274</v>
      </c>
      <c r="B79" s="13">
        <v>16.5</v>
      </c>
      <c r="D79" s="5" t="s">
        <v>330</v>
      </c>
      <c r="E79" s="6">
        <v>13.600000000000001</v>
      </c>
      <c r="G79" s="5" t="s">
        <v>391</v>
      </c>
      <c r="H79" s="6">
        <v>12.93</v>
      </c>
      <c r="J79" s="64" t="s">
        <v>454</v>
      </c>
      <c r="K79" s="65"/>
    </row>
    <row r="80" spans="1:12" ht="13.5" customHeight="1" thickBot="1" x14ac:dyDescent="0.3">
      <c r="A80" s="56" t="s">
        <v>11</v>
      </c>
      <c r="B80" s="57"/>
      <c r="D80" s="56" t="s">
        <v>26</v>
      </c>
      <c r="E80" s="57"/>
      <c r="G80" s="5" t="s">
        <v>392</v>
      </c>
      <c r="H80" s="6">
        <v>14.58</v>
      </c>
      <c r="J80" s="24" t="s">
        <v>455</v>
      </c>
      <c r="K80" s="6">
        <v>5.870000000000001</v>
      </c>
    </row>
    <row r="81" spans="1:11" ht="13.5" customHeight="1" thickBot="1" x14ac:dyDescent="0.3">
      <c r="A81" s="5" t="s">
        <v>275</v>
      </c>
      <c r="B81" s="9">
        <v>8.9499999999999993</v>
      </c>
      <c r="D81" s="24" t="s">
        <v>331</v>
      </c>
      <c r="E81" s="6">
        <v>16</v>
      </c>
      <c r="G81" s="5" t="s">
        <v>393</v>
      </c>
      <c r="H81" s="6">
        <v>17.399999999999999</v>
      </c>
      <c r="J81" s="24" t="s">
        <v>456</v>
      </c>
      <c r="K81" s="6">
        <v>13.700000000000001</v>
      </c>
    </row>
    <row r="82" spans="1:11" ht="13.5" customHeight="1" thickBot="1" x14ac:dyDescent="0.3">
      <c r="A82" s="5" t="s">
        <v>276</v>
      </c>
      <c r="B82" s="9">
        <v>11.78</v>
      </c>
      <c r="D82" s="24" t="s">
        <v>332</v>
      </c>
      <c r="E82" s="6">
        <v>17.725000000000001</v>
      </c>
      <c r="G82" s="56" t="s">
        <v>394</v>
      </c>
      <c r="H82" s="57"/>
      <c r="J82" s="24" t="s">
        <v>457</v>
      </c>
      <c r="K82" s="7">
        <v>17.574999999999999</v>
      </c>
    </row>
    <row r="83" spans="1:11" ht="13.5" customHeight="1" x14ac:dyDescent="0.25">
      <c r="A83" s="5" t="s">
        <v>277</v>
      </c>
      <c r="B83" s="9">
        <v>12.15</v>
      </c>
      <c r="D83" s="24" t="s">
        <v>333</v>
      </c>
      <c r="E83" s="6">
        <v>25.700000000000003</v>
      </c>
      <c r="G83" s="5" t="s">
        <v>396</v>
      </c>
      <c r="H83" s="6">
        <v>12.23</v>
      </c>
      <c r="J83" s="24" t="s">
        <v>458</v>
      </c>
      <c r="K83" s="7">
        <v>20.375</v>
      </c>
    </row>
    <row r="84" spans="1:11" ht="13.5" customHeight="1" thickBot="1" x14ac:dyDescent="0.3">
      <c r="A84" s="5" t="s">
        <v>278</v>
      </c>
      <c r="B84" s="9">
        <v>12.9</v>
      </c>
      <c r="D84" s="24" t="s">
        <v>334</v>
      </c>
      <c r="E84" s="6">
        <v>29.375</v>
      </c>
      <c r="G84" s="5" t="s">
        <v>397</v>
      </c>
      <c r="H84" s="6">
        <v>13.1</v>
      </c>
      <c r="J84" s="24" t="s">
        <v>459</v>
      </c>
      <c r="K84" s="7">
        <v>24.125</v>
      </c>
    </row>
    <row r="85" spans="1:11" ht="13.5" customHeight="1" thickBot="1" x14ac:dyDescent="0.3">
      <c r="A85" s="5" t="s">
        <v>4085</v>
      </c>
      <c r="B85" s="9">
        <v>13.65</v>
      </c>
      <c r="D85" s="56" t="s">
        <v>29</v>
      </c>
      <c r="E85" s="57"/>
      <c r="G85" s="5" t="s">
        <v>398</v>
      </c>
      <c r="H85" s="6">
        <v>14.75</v>
      </c>
      <c r="J85" s="25" t="s">
        <v>460</v>
      </c>
      <c r="K85" s="23">
        <v>1.45</v>
      </c>
    </row>
    <row r="86" spans="1:11" ht="13.5" customHeight="1" thickBot="1" x14ac:dyDescent="0.3">
      <c r="A86" s="56" t="s">
        <v>14</v>
      </c>
      <c r="B86" s="57"/>
      <c r="D86" s="5" t="s">
        <v>335</v>
      </c>
      <c r="E86" s="6">
        <v>8.65</v>
      </c>
      <c r="G86" s="5" t="s">
        <v>399</v>
      </c>
      <c r="H86" s="6">
        <v>17.579999999999998</v>
      </c>
      <c r="J86" s="56" t="s">
        <v>461</v>
      </c>
      <c r="K86" s="67"/>
    </row>
    <row r="87" spans="1:11" ht="13.5" customHeight="1" thickBot="1" x14ac:dyDescent="0.3">
      <c r="A87" s="5" t="s">
        <v>279</v>
      </c>
      <c r="B87" s="6">
        <v>9.35</v>
      </c>
      <c r="D87" s="5" t="s">
        <v>336</v>
      </c>
      <c r="E87" s="6">
        <v>11.48</v>
      </c>
      <c r="G87" s="56" t="s">
        <v>395</v>
      </c>
      <c r="H87" s="57"/>
      <c r="J87" s="24" t="s">
        <v>462</v>
      </c>
      <c r="K87" s="27">
        <v>13.668092750000003</v>
      </c>
    </row>
    <row r="88" spans="1:11" ht="13.5" customHeight="1" x14ac:dyDescent="0.25">
      <c r="A88" s="5" t="s">
        <v>280</v>
      </c>
      <c r="B88" s="6">
        <v>13.25</v>
      </c>
      <c r="D88" s="5" t="s">
        <v>337</v>
      </c>
      <c r="E88" s="6">
        <v>11.85</v>
      </c>
      <c r="G88" s="5" t="s">
        <v>400</v>
      </c>
      <c r="H88" s="6">
        <v>7.75</v>
      </c>
      <c r="J88" s="24" t="s">
        <v>463</v>
      </c>
      <c r="K88" s="27">
        <v>18.656275250000004</v>
      </c>
    </row>
    <row r="89" spans="1:11" ht="13.5" customHeight="1" x14ac:dyDescent="0.25">
      <c r="A89" s="5" t="s">
        <v>281</v>
      </c>
      <c r="B89" s="6">
        <v>13.63</v>
      </c>
      <c r="D89" s="5" t="s">
        <v>338</v>
      </c>
      <c r="E89" s="6">
        <v>12.6</v>
      </c>
      <c r="G89" s="5" t="s">
        <v>401</v>
      </c>
      <c r="H89" s="6">
        <v>9.35</v>
      </c>
      <c r="J89" s="24" t="s">
        <v>464</v>
      </c>
      <c r="K89" s="27">
        <v>21.824184750000008</v>
      </c>
    </row>
    <row r="90" spans="1:11" ht="13.5" customHeight="1" thickBot="1" x14ac:dyDescent="0.3">
      <c r="A90" s="5" t="s">
        <v>282</v>
      </c>
      <c r="B90" s="6">
        <v>14.38</v>
      </c>
      <c r="D90" s="5" t="s">
        <v>339</v>
      </c>
      <c r="E90" s="6">
        <v>13.35</v>
      </c>
      <c r="G90" s="5" t="s">
        <v>402</v>
      </c>
      <c r="H90" s="6">
        <v>11.53</v>
      </c>
      <c r="J90" s="24" t="s">
        <v>465</v>
      </c>
      <c r="K90" s="27">
        <v>3.6989570000000001</v>
      </c>
    </row>
    <row r="91" spans="1:11" ht="13.5" customHeight="1" thickBot="1" x14ac:dyDescent="0.3">
      <c r="A91" s="5" t="s">
        <v>283</v>
      </c>
      <c r="B91" s="6">
        <v>15.13</v>
      </c>
      <c r="D91" s="56" t="s">
        <v>22</v>
      </c>
      <c r="E91" s="57"/>
      <c r="G91" s="11" t="s">
        <v>403</v>
      </c>
      <c r="H91" s="6">
        <v>13.75</v>
      </c>
      <c r="J91" s="24" t="s">
        <v>466</v>
      </c>
      <c r="K91" s="27">
        <v>9.9768377000000026</v>
      </c>
    </row>
    <row r="92" spans="1:11" ht="13.5" customHeight="1" thickBot="1" x14ac:dyDescent="0.3">
      <c r="A92" s="56" t="s">
        <v>16</v>
      </c>
      <c r="B92" s="57"/>
      <c r="D92" s="5" t="s">
        <v>340</v>
      </c>
      <c r="E92" s="6">
        <v>8.9499999999999993</v>
      </c>
      <c r="G92" s="11" t="s">
        <v>404</v>
      </c>
      <c r="H92" s="6">
        <v>20.329999999999998</v>
      </c>
      <c r="J92" s="24" t="s">
        <v>467</v>
      </c>
      <c r="K92" s="27">
        <v>14.840729250000006</v>
      </c>
    </row>
    <row r="93" spans="1:11" ht="13.5" customHeight="1" thickBot="1" x14ac:dyDescent="0.3">
      <c r="A93" s="5" t="s">
        <v>284</v>
      </c>
      <c r="B93" s="6">
        <v>8.9499999999999993</v>
      </c>
      <c r="D93" s="15" t="s">
        <v>341</v>
      </c>
      <c r="E93" s="6">
        <v>11.78</v>
      </c>
      <c r="G93" s="21" t="s">
        <v>405</v>
      </c>
      <c r="H93" s="13">
        <v>26.78</v>
      </c>
      <c r="J93" s="24" t="s">
        <v>468</v>
      </c>
      <c r="K93" s="27">
        <v>17.833638750000006</v>
      </c>
    </row>
    <row r="94" spans="1:11" ht="13.5" customHeight="1" thickBot="1" x14ac:dyDescent="0.3">
      <c r="A94" s="5" t="s">
        <v>285</v>
      </c>
      <c r="B94" s="6">
        <v>11.78</v>
      </c>
      <c r="D94" s="19" t="s">
        <v>342</v>
      </c>
      <c r="E94" s="6">
        <v>12.15</v>
      </c>
      <c r="G94" s="56" t="s">
        <v>406</v>
      </c>
      <c r="H94" s="57"/>
      <c r="J94" s="24" t="s">
        <v>469</v>
      </c>
      <c r="K94" s="27">
        <v>21.325366500000005</v>
      </c>
    </row>
    <row r="95" spans="1:11" ht="13.5" customHeight="1" x14ac:dyDescent="0.25">
      <c r="A95" s="5" t="s">
        <v>286</v>
      </c>
      <c r="B95" s="6">
        <v>12.15</v>
      </c>
      <c r="D95" s="19" t="s">
        <v>343</v>
      </c>
      <c r="E95" s="6">
        <v>12.9</v>
      </c>
      <c r="G95" s="5" t="s">
        <v>407</v>
      </c>
      <c r="H95" s="6">
        <v>15.38</v>
      </c>
      <c r="J95" s="24" t="s">
        <v>470</v>
      </c>
      <c r="K95" s="27">
        <v>9.7426100000000009</v>
      </c>
    </row>
    <row r="96" spans="1:11" ht="13.5" customHeight="1" x14ac:dyDescent="0.25">
      <c r="A96" s="5" t="s">
        <v>287</v>
      </c>
      <c r="B96" s="6">
        <v>12.9</v>
      </c>
      <c r="D96" s="19" t="s">
        <v>344</v>
      </c>
      <c r="E96" s="6">
        <v>13.65</v>
      </c>
      <c r="G96" s="5" t="s">
        <v>408</v>
      </c>
      <c r="H96" s="6">
        <v>19.2</v>
      </c>
      <c r="J96" s="24" t="s">
        <v>471</v>
      </c>
      <c r="K96" s="27">
        <v>13.011837499999999</v>
      </c>
    </row>
    <row r="97" spans="1:11" ht="13.5" customHeight="1" thickBot="1" x14ac:dyDescent="0.3">
      <c r="A97" s="5" t="s">
        <v>288</v>
      </c>
      <c r="B97" s="6">
        <v>13.65</v>
      </c>
      <c r="D97" s="19" t="s">
        <v>345</v>
      </c>
      <c r="E97" s="6">
        <v>8.9499999999999993</v>
      </c>
      <c r="G97" s="5" t="s">
        <v>409</v>
      </c>
      <c r="H97" s="6">
        <v>27.4</v>
      </c>
      <c r="J97" s="24" t="s">
        <v>472</v>
      </c>
      <c r="K97" s="27">
        <v>17.604712500000002</v>
      </c>
    </row>
    <row r="98" spans="1:11" ht="13.5" customHeight="1" thickBot="1" x14ac:dyDescent="0.3">
      <c r="A98" s="56" t="s">
        <v>18</v>
      </c>
      <c r="B98" s="57"/>
      <c r="D98" s="19" t="s">
        <v>346</v>
      </c>
      <c r="E98" s="6">
        <v>11.78</v>
      </c>
      <c r="G98" s="56" t="s">
        <v>410</v>
      </c>
      <c r="H98" s="57"/>
      <c r="J98" s="24" t="s">
        <v>473</v>
      </c>
      <c r="K98" s="26">
        <v>22.022587500000007</v>
      </c>
    </row>
    <row r="99" spans="1:11" ht="13.5" customHeight="1" x14ac:dyDescent="0.25">
      <c r="A99" s="5" t="s">
        <v>289</v>
      </c>
      <c r="B99" s="6">
        <v>9.85</v>
      </c>
      <c r="D99" s="19" t="s">
        <v>347</v>
      </c>
      <c r="E99" s="6">
        <v>12.15</v>
      </c>
      <c r="G99" s="5" t="s">
        <v>411</v>
      </c>
      <c r="H99" s="6">
        <v>8.6999999999999993</v>
      </c>
      <c r="J99" s="24" t="s">
        <v>474</v>
      </c>
      <c r="K99" s="27">
        <v>32.625487499999998</v>
      </c>
    </row>
    <row r="100" spans="1:11" ht="13.5" customHeight="1" x14ac:dyDescent="0.25">
      <c r="A100" s="5" t="s">
        <v>290</v>
      </c>
      <c r="B100" s="6">
        <v>13.75</v>
      </c>
      <c r="D100" s="19" t="s">
        <v>348</v>
      </c>
      <c r="E100" s="6">
        <v>12.9</v>
      </c>
      <c r="G100" s="5" t="s">
        <v>412</v>
      </c>
      <c r="H100" s="6">
        <v>10.1</v>
      </c>
      <c r="J100" s="24" t="s">
        <v>475</v>
      </c>
      <c r="K100" s="27">
        <v>9.1064360000000004</v>
      </c>
    </row>
    <row r="101" spans="1:11" ht="13.5" customHeight="1" thickBot="1" x14ac:dyDescent="0.3">
      <c r="A101" s="5" t="s">
        <v>291</v>
      </c>
      <c r="B101" s="6">
        <v>14.13</v>
      </c>
      <c r="D101" s="11" t="s">
        <v>349</v>
      </c>
      <c r="E101" s="10">
        <v>13.65</v>
      </c>
      <c r="G101" s="5" t="s">
        <v>413</v>
      </c>
      <c r="H101" s="6">
        <v>13.3</v>
      </c>
      <c r="J101" s="24" t="s">
        <v>476</v>
      </c>
      <c r="K101" s="26">
        <v>11.014958</v>
      </c>
    </row>
    <row r="102" spans="1:11" ht="13.5" customHeight="1" thickBot="1" x14ac:dyDescent="0.3">
      <c r="A102" s="5" t="s">
        <v>292</v>
      </c>
      <c r="B102" s="6">
        <v>14.88</v>
      </c>
      <c r="D102" s="5" t="s">
        <v>350</v>
      </c>
      <c r="E102" s="6">
        <v>8.58</v>
      </c>
      <c r="G102" s="56" t="s">
        <v>414</v>
      </c>
      <c r="H102" s="57"/>
      <c r="J102" s="24" t="s">
        <v>477</v>
      </c>
      <c r="K102" s="27">
        <v>18.006108000000001</v>
      </c>
    </row>
    <row r="103" spans="1:11" ht="13.5" customHeight="1" thickBot="1" x14ac:dyDescent="0.3">
      <c r="A103" s="5" t="s">
        <v>293</v>
      </c>
      <c r="B103" s="6">
        <v>15.63</v>
      </c>
      <c r="D103" s="5" t="s">
        <v>351</v>
      </c>
      <c r="E103" s="6">
        <v>11.4</v>
      </c>
      <c r="G103" s="5" t="s">
        <v>415</v>
      </c>
      <c r="H103" s="6">
        <v>11.5</v>
      </c>
      <c r="J103" s="24" t="s">
        <v>478</v>
      </c>
      <c r="K103" s="26">
        <v>4.8</v>
      </c>
    </row>
    <row r="104" spans="1:11" ht="13.5" customHeight="1" thickBot="1" x14ac:dyDescent="0.3">
      <c r="A104" s="56" t="s">
        <v>294</v>
      </c>
      <c r="B104" s="57"/>
      <c r="D104" s="5" t="s">
        <v>352</v>
      </c>
      <c r="E104" s="6">
        <v>11.78</v>
      </c>
      <c r="G104" s="5" t="s">
        <v>416</v>
      </c>
      <c r="H104" s="6">
        <v>12.38</v>
      </c>
      <c r="J104" s="24" t="s">
        <v>438</v>
      </c>
      <c r="K104" s="27">
        <v>1.3</v>
      </c>
    </row>
    <row r="105" spans="1:11" ht="13.5" customHeight="1" thickBot="1" x14ac:dyDescent="0.3">
      <c r="A105" s="5" t="s">
        <v>295</v>
      </c>
      <c r="B105" s="6">
        <v>7.08</v>
      </c>
      <c r="D105" s="5" t="s">
        <v>353</v>
      </c>
      <c r="E105" s="6">
        <v>12.53</v>
      </c>
      <c r="G105" s="5" t="s">
        <v>417</v>
      </c>
      <c r="H105" s="6">
        <v>14.03</v>
      </c>
      <c r="J105" s="56" t="s">
        <v>479</v>
      </c>
      <c r="K105" s="57"/>
    </row>
    <row r="106" spans="1:11" ht="13.5" customHeight="1" thickBot="1" x14ac:dyDescent="0.3">
      <c r="A106" s="5" t="s">
        <v>296</v>
      </c>
      <c r="B106" s="6">
        <v>10.98</v>
      </c>
      <c r="D106" s="5" t="s">
        <v>354</v>
      </c>
      <c r="E106" s="6">
        <v>13.28</v>
      </c>
      <c r="G106" s="5" t="s">
        <v>418</v>
      </c>
      <c r="H106" s="6">
        <v>16.850000000000001</v>
      </c>
      <c r="J106" s="24" t="s">
        <v>480</v>
      </c>
      <c r="K106" s="6">
        <v>5.61</v>
      </c>
    </row>
    <row r="107" spans="1:11" ht="13.5" customHeight="1" thickBot="1" x14ac:dyDescent="0.3">
      <c r="A107" s="5" t="s">
        <v>297</v>
      </c>
      <c r="B107" s="6">
        <v>11.35</v>
      </c>
      <c r="D107" s="56" t="s">
        <v>23</v>
      </c>
      <c r="E107" s="57"/>
      <c r="G107" s="56" t="s">
        <v>419</v>
      </c>
      <c r="H107" s="57"/>
      <c r="J107" s="24" t="s">
        <v>481</v>
      </c>
      <c r="K107" s="6">
        <v>6.375</v>
      </c>
    </row>
    <row r="108" spans="1:11" ht="13.5" customHeight="1" x14ac:dyDescent="0.25">
      <c r="A108" s="5" t="s">
        <v>298</v>
      </c>
      <c r="B108" s="6">
        <v>12.1</v>
      </c>
      <c r="D108" s="5" t="s">
        <v>355</v>
      </c>
      <c r="E108" s="6">
        <v>10.85</v>
      </c>
      <c r="G108" s="5" t="s">
        <v>420</v>
      </c>
      <c r="H108" s="6">
        <v>9.5500000000000007</v>
      </c>
      <c r="J108" s="24" t="s">
        <v>482</v>
      </c>
      <c r="K108" s="16">
        <v>7.65</v>
      </c>
    </row>
    <row r="109" spans="1:11" ht="13.5" customHeight="1" thickBot="1" x14ac:dyDescent="0.3">
      <c r="A109" s="5" t="s">
        <v>299</v>
      </c>
      <c r="B109" s="6">
        <v>12.85</v>
      </c>
      <c r="D109" s="5" t="s">
        <v>356</v>
      </c>
      <c r="E109" s="6">
        <v>11.73</v>
      </c>
      <c r="G109" s="5" t="s">
        <v>421</v>
      </c>
      <c r="H109" s="6">
        <v>10.28</v>
      </c>
      <c r="J109" s="24" t="s">
        <v>483</v>
      </c>
      <c r="K109" s="27">
        <v>14.5</v>
      </c>
    </row>
    <row r="110" spans="1:11" ht="13.5" customHeight="1" thickBot="1" x14ac:dyDescent="0.3">
      <c r="A110" s="56" t="s">
        <v>21</v>
      </c>
      <c r="B110" s="57"/>
      <c r="D110" s="5" t="s">
        <v>357</v>
      </c>
      <c r="E110" s="6">
        <v>13.38</v>
      </c>
      <c r="G110" s="5" t="s">
        <v>422</v>
      </c>
      <c r="H110" s="6">
        <v>12.95</v>
      </c>
      <c r="J110" s="24" t="s">
        <v>484</v>
      </c>
      <c r="K110" s="26">
        <v>16.25</v>
      </c>
    </row>
    <row r="111" spans="1:11" ht="13.5" customHeight="1" thickBot="1" x14ac:dyDescent="0.3">
      <c r="A111" s="5" t="s">
        <v>300</v>
      </c>
      <c r="B111" s="6">
        <v>8.0500000000000007</v>
      </c>
      <c r="D111" s="5" t="s">
        <v>358</v>
      </c>
      <c r="E111" s="6">
        <v>16.2</v>
      </c>
      <c r="G111" s="5" t="s">
        <v>423</v>
      </c>
      <c r="H111" s="6">
        <v>15.35</v>
      </c>
      <c r="J111" s="24" t="s">
        <v>485</v>
      </c>
      <c r="K111" s="6">
        <v>17.5</v>
      </c>
    </row>
    <row r="112" spans="1:11" ht="13.5" customHeight="1" thickBot="1" x14ac:dyDescent="0.3">
      <c r="A112" s="5" t="s">
        <v>301</v>
      </c>
      <c r="B112" s="6">
        <v>11.95</v>
      </c>
      <c r="D112" s="56" t="s">
        <v>25</v>
      </c>
      <c r="E112" s="57"/>
      <c r="G112" s="5" t="s">
        <v>424</v>
      </c>
      <c r="H112" s="6">
        <v>19.350000000000001</v>
      </c>
      <c r="J112" s="24" t="s">
        <v>486</v>
      </c>
      <c r="K112" s="6">
        <v>2.625</v>
      </c>
    </row>
    <row r="113" spans="1:11" ht="13.5" customHeight="1" thickBot="1" x14ac:dyDescent="0.3">
      <c r="A113" s="5" t="s">
        <v>302</v>
      </c>
      <c r="B113" s="6">
        <v>12.33</v>
      </c>
      <c r="D113" s="5" t="s">
        <v>359</v>
      </c>
      <c r="E113" s="6">
        <v>11.45</v>
      </c>
      <c r="G113" s="5" t="s">
        <v>425</v>
      </c>
      <c r="H113" s="6">
        <v>27.5</v>
      </c>
      <c r="J113" s="56" t="s">
        <v>511</v>
      </c>
      <c r="K113" s="57"/>
    </row>
    <row r="114" spans="1:11" ht="13.5" customHeight="1" thickBot="1" x14ac:dyDescent="0.3">
      <c r="A114" s="5" t="s">
        <v>303</v>
      </c>
      <c r="B114" s="6">
        <v>13.08</v>
      </c>
      <c r="D114" s="5" t="s">
        <v>360</v>
      </c>
      <c r="E114" s="6">
        <v>12.33</v>
      </c>
      <c r="G114" s="56" t="s">
        <v>4086</v>
      </c>
      <c r="H114" s="57"/>
      <c r="J114" s="24" t="s">
        <v>487</v>
      </c>
      <c r="K114" s="6">
        <v>9.2221040000000016</v>
      </c>
    </row>
    <row r="115" spans="1:11" ht="13.5" customHeight="1" thickBot="1" x14ac:dyDescent="0.3">
      <c r="A115" s="5" t="s">
        <v>304</v>
      </c>
      <c r="B115" s="6">
        <v>13.83</v>
      </c>
      <c r="D115" s="5" t="s">
        <v>361</v>
      </c>
      <c r="E115" s="6">
        <v>13.98</v>
      </c>
      <c r="G115" s="5" t="s">
        <v>426</v>
      </c>
      <c r="H115" s="6">
        <v>16.579999999999998</v>
      </c>
      <c r="J115" s="24" t="s">
        <v>488</v>
      </c>
      <c r="K115" s="6">
        <v>12.650503520000003</v>
      </c>
    </row>
    <row r="116" spans="1:11" ht="13.5" customHeight="1" thickBot="1" x14ac:dyDescent="0.3">
      <c r="A116" s="56" t="s">
        <v>27</v>
      </c>
      <c r="B116" s="57"/>
      <c r="D116" s="5" t="s">
        <v>362</v>
      </c>
      <c r="E116" s="6">
        <v>16.8</v>
      </c>
      <c r="G116" s="5" t="s">
        <v>427</v>
      </c>
      <c r="H116" s="6">
        <v>18.079999999999998</v>
      </c>
      <c r="J116" s="24" t="s">
        <v>489</v>
      </c>
      <c r="K116" s="9">
        <v>19.050755280000004</v>
      </c>
    </row>
    <row r="117" spans="1:11" ht="13.5" customHeight="1" thickBot="1" x14ac:dyDescent="0.3">
      <c r="A117" s="5" t="s">
        <v>310</v>
      </c>
      <c r="B117" s="6">
        <v>9.5</v>
      </c>
      <c r="D117" s="56" t="s">
        <v>363</v>
      </c>
      <c r="E117" s="57"/>
      <c r="G117" s="5" t="s">
        <v>428</v>
      </c>
      <c r="H117" s="6">
        <v>18.829999999999998</v>
      </c>
      <c r="J117" s="24" t="s">
        <v>490</v>
      </c>
      <c r="K117" s="9">
        <v>12.675000000000001</v>
      </c>
    </row>
    <row r="118" spans="1:11" ht="13.5" customHeight="1" x14ac:dyDescent="0.25">
      <c r="A118" s="5" t="s">
        <v>311</v>
      </c>
      <c r="B118" s="6">
        <v>12.33</v>
      </c>
      <c r="D118" s="5" t="s">
        <v>364</v>
      </c>
      <c r="E118" s="6">
        <v>8.9499999999999993</v>
      </c>
      <c r="G118" s="5" t="s">
        <v>429</v>
      </c>
      <c r="H118" s="6">
        <v>20.350000000000001</v>
      </c>
      <c r="J118" s="24" t="s">
        <v>491</v>
      </c>
      <c r="K118" s="9">
        <v>18.45</v>
      </c>
    </row>
    <row r="119" spans="1:11" ht="13.5" customHeight="1" thickBot="1" x14ac:dyDescent="0.3">
      <c r="A119" s="5" t="s">
        <v>314</v>
      </c>
      <c r="B119" s="6">
        <v>12.7</v>
      </c>
      <c r="D119" s="5" t="s">
        <v>365</v>
      </c>
      <c r="E119" s="6">
        <v>11.78</v>
      </c>
      <c r="G119" s="5" t="s">
        <v>430</v>
      </c>
      <c r="H119" s="6">
        <v>23.58</v>
      </c>
      <c r="J119" s="24" t="s">
        <v>492</v>
      </c>
      <c r="K119" s="9">
        <v>24.125</v>
      </c>
    </row>
    <row r="120" spans="1:11" ht="13.5" customHeight="1" thickBot="1" x14ac:dyDescent="0.3">
      <c r="A120" s="5" t="s">
        <v>312</v>
      </c>
      <c r="B120" s="6">
        <v>13.45</v>
      </c>
      <c r="D120" s="24" t="s">
        <v>366</v>
      </c>
      <c r="E120" s="27">
        <v>12.15</v>
      </c>
      <c r="G120" s="56" t="s">
        <v>431</v>
      </c>
      <c r="H120" s="57"/>
      <c r="J120" s="24" t="s">
        <v>493</v>
      </c>
      <c r="K120" s="9">
        <v>8.4413450000000019</v>
      </c>
    </row>
    <row r="121" spans="1:11" ht="13.5" customHeight="1" thickBot="1" x14ac:dyDescent="0.3">
      <c r="A121" s="5" t="s">
        <v>313</v>
      </c>
      <c r="B121" s="6">
        <v>14.2</v>
      </c>
      <c r="D121" s="24" t="s">
        <v>367</v>
      </c>
      <c r="E121" s="26">
        <v>12.9</v>
      </c>
      <c r="G121" s="5" t="s">
        <v>432</v>
      </c>
      <c r="H121" s="6">
        <v>7.8</v>
      </c>
      <c r="J121" s="24" t="s">
        <v>494</v>
      </c>
      <c r="K121" s="9">
        <v>11.327261600000003</v>
      </c>
    </row>
    <row r="122" spans="1:11" ht="13.5" customHeight="1" thickBot="1" x14ac:dyDescent="0.3">
      <c r="A122" s="56" t="s">
        <v>315</v>
      </c>
      <c r="B122" s="57"/>
      <c r="D122" s="19" t="s">
        <v>368</v>
      </c>
      <c r="E122" s="6">
        <v>13.65</v>
      </c>
      <c r="G122" s="5" t="s">
        <v>433</v>
      </c>
      <c r="H122" s="6">
        <v>10.63</v>
      </c>
      <c r="J122" s="24" t="s">
        <v>495</v>
      </c>
      <c r="K122" s="9">
        <v>13.908156000000002</v>
      </c>
    </row>
    <row r="123" spans="1:11" ht="13.5" customHeight="1" thickBot="1" x14ac:dyDescent="0.3">
      <c r="A123" s="5" t="s">
        <v>316</v>
      </c>
      <c r="B123" s="6">
        <v>7.25</v>
      </c>
      <c r="D123" s="56" t="s">
        <v>369</v>
      </c>
      <c r="E123" s="57"/>
      <c r="G123" s="5" t="s">
        <v>434</v>
      </c>
      <c r="H123" s="6">
        <v>11</v>
      </c>
      <c r="J123" s="24" t="s">
        <v>496</v>
      </c>
      <c r="K123" s="9">
        <v>13.212650000000002</v>
      </c>
    </row>
    <row r="124" spans="1:11" ht="13.5" customHeight="1" x14ac:dyDescent="0.25">
      <c r="A124" s="5" t="s">
        <v>317</v>
      </c>
      <c r="B124" s="6">
        <v>11.15</v>
      </c>
      <c r="D124" s="19" t="s">
        <v>370</v>
      </c>
      <c r="E124" s="6">
        <v>10.199999999999999</v>
      </c>
      <c r="G124" s="5" t="s">
        <v>435</v>
      </c>
      <c r="H124" s="6">
        <v>11.75</v>
      </c>
      <c r="J124" s="24" t="s">
        <v>497</v>
      </c>
      <c r="K124" s="9">
        <v>18.496826912000003</v>
      </c>
    </row>
    <row r="125" spans="1:11" ht="13.5" customHeight="1" thickBot="1" x14ac:dyDescent="0.3">
      <c r="A125" s="5" t="s">
        <v>318</v>
      </c>
      <c r="B125" s="6">
        <v>11.53</v>
      </c>
      <c r="D125" s="19" t="s">
        <v>371</v>
      </c>
      <c r="E125" s="6">
        <v>10.6</v>
      </c>
      <c r="G125" s="5" t="s">
        <v>436</v>
      </c>
      <c r="H125" s="6">
        <v>12.5</v>
      </c>
      <c r="J125" s="24" t="s">
        <v>498</v>
      </c>
      <c r="K125" s="9">
        <v>23.435497824000006</v>
      </c>
    </row>
    <row r="126" spans="1:11" ht="13.5" customHeight="1" thickBot="1" x14ac:dyDescent="0.3">
      <c r="A126" s="18" t="s">
        <v>319</v>
      </c>
      <c r="B126" s="6">
        <v>12.28</v>
      </c>
      <c r="D126" s="19" t="s">
        <v>372</v>
      </c>
      <c r="E126" s="6">
        <v>11.18</v>
      </c>
      <c r="G126" s="56" t="s">
        <v>437</v>
      </c>
      <c r="H126" s="57"/>
      <c r="J126" s="24" t="s">
        <v>499</v>
      </c>
      <c r="K126" s="9">
        <v>30.147943200000007</v>
      </c>
    </row>
    <row r="127" spans="1:11" ht="13.5" customHeight="1" thickBot="1" x14ac:dyDescent="0.3">
      <c r="A127" s="18" t="s">
        <v>320</v>
      </c>
      <c r="B127" s="6">
        <v>13.03</v>
      </c>
      <c r="D127" s="19" t="s">
        <v>373</v>
      </c>
      <c r="E127" s="6">
        <v>13.3</v>
      </c>
      <c r="G127" s="24" t="s">
        <v>438</v>
      </c>
      <c r="H127" s="6">
        <v>1.3</v>
      </c>
      <c r="J127" s="24" t="s">
        <v>500</v>
      </c>
      <c r="K127" s="9">
        <v>8.8751000000000015</v>
      </c>
    </row>
    <row r="128" spans="1:11" ht="13.5" customHeight="1" thickBot="1" x14ac:dyDescent="0.3">
      <c r="A128" s="56" t="s">
        <v>28</v>
      </c>
      <c r="B128" s="57"/>
      <c r="D128" s="19" t="s">
        <v>374</v>
      </c>
      <c r="E128" s="6">
        <v>13.85</v>
      </c>
      <c r="G128" s="24" t="s">
        <v>439</v>
      </c>
      <c r="H128" s="6">
        <v>8.85</v>
      </c>
      <c r="J128" s="24" t="s">
        <v>501</v>
      </c>
      <c r="K128" s="9">
        <v>12.650503520000003</v>
      </c>
    </row>
    <row r="129" spans="1:12" ht="13.5" customHeight="1" x14ac:dyDescent="0.25">
      <c r="A129" s="5" t="s">
        <v>321</v>
      </c>
      <c r="B129" s="6">
        <v>6.5250000000000004</v>
      </c>
      <c r="D129" s="19" t="s">
        <v>375</v>
      </c>
      <c r="E129" s="6">
        <v>17.43</v>
      </c>
      <c r="G129" s="24" t="s">
        <v>440</v>
      </c>
      <c r="H129" s="6">
        <v>11.675000000000001</v>
      </c>
      <c r="J129" s="24" t="s">
        <v>502</v>
      </c>
      <c r="K129" s="9">
        <v>19.050755280000004</v>
      </c>
    </row>
    <row r="130" spans="1:12" ht="13.5" customHeight="1" x14ac:dyDescent="0.25">
      <c r="A130" s="5" t="s">
        <v>322</v>
      </c>
      <c r="B130" s="6">
        <v>10.43</v>
      </c>
      <c r="D130" s="19" t="s">
        <v>376</v>
      </c>
      <c r="E130" s="6">
        <v>11.7</v>
      </c>
      <c r="G130" s="24" t="s">
        <v>441</v>
      </c>
      <c r="H130" s="6">
        <v>14.675000000000001</v>
      </c>
      <c r="J130" s="24" t="s">
        <v>503</v>
      </c>
      <c r="K130" s="9">
        <v>10.974474200000003</v>
      </c>
    </row>
    <row r="131" spans="1:12" ht="13.5" customHeight="1" x14ac:dyDescent="0.25">
      <c r="A131" s="5" t="s">
        <v>323</v>
      </c>
      <c r="B131" s="6">
        <v>10.8</v>
      </c>
      <c r="D131" s="19" t="s">
        <v>377</v>
      </c>
      <c r="E131" s="6">
        <v>12.58</v>
      </c>
      <c r="G131" s="24" t="s">
        <v>3924</v>
      </c>
      <c r="H131" s="6">
        <v>1.4000000000000001</v>
      </c>
      <c r="J131" s="24" t="s">
        <v>504</v>
      </c>
      <c r="K131" s="9">
        <v>12.670456250000001</v>
      </c>
    </row>
    <row r="132" spans="1:12" ht="13.5" customHeight="1" thickBot="1" x14ac:dyDescent="0.3">
      <c r="A132" s="5" t="s">
        <v>324</v>
      </c>
      <c r="B132" s="6">
        <v>11.55</v>
      </c>
      <c r="D132" s="19" t="s">
        <v>378</v>
      </c>
      <c r="E132" s="6">
        <v>14.23</v>
      </c>
      <c r="G132" s="24" t="s">
        <v>3925</v>
      </c>
      <c r="H132" s="6">
        <v>1.6</v>
      </c>
      <c r="J132" s="24" t="s">
        <v>505</v>
      </c>
      <c r="K132" s="9">
        <v>13.743329100000004</v>
      </c>
    </row>
    <row r="133" spans="1:12" ht="13.5" customHeight="1" thickBot="1" x14ac:dyDescent="0.3">
      <c r="A133" s="5" t="s">
        <v>325</v>
      </c>
      <c r="B133" s="6">
        <v>12.3</v>
      </c>
      <c r="D133" s="19" t="s">
        <v>379</v>
      </c>
      <c r="E133" s="6">
        <v>17.05</v>
      </c>
      <c r="G133" s="56" t="s">
        <v>442</v>
      </c>
      <c r="H133" s="57"/>
      <c r="J133" s="24" t="s">
        <v>470</v>
      </c>
      <c r="K133" s="9">
        <v>9.7426100000000009</v>
      </c>
    </row>
    <row r="134" spans="1:12" ht="13.5" customHeight="1" thickBot="1" x14ac:dyDescent="0.3">
      <c r="A134" s="56" t="s">
        <v>20</v>
      </c>
      <c r="B134" s="57"/>
      <c r="D134" s="19" t="s">
        <v>380</v>
      </c>
      <c r="E134" s="6">
        <v>12.23</v>
      </c>
      <c r="G134" s="24" t="s">
        <v>443</v>
      </c>
      <c r="H134" s="6">
        <v>9.65</v>
      </c>
      <c r="J134" s="24" t="s">
        <v>471</v>
      </c>
      <c r="K134" s="9">
        <v>13.011837499999999</v>
      </c>
    </row>
    <row r="135" spans="1:12" ht="13.5" customHeight="1" x14ac:dyDescent="0.25">
      <c r="A135" s="5" t="s">
        <v>305</v>
      </c>
      <c r="B135" s="6">
        <v>8.4499999999999993</v>
      </c>
      <c r="D135" s="19" t="s">
        <v>381</v>
      </c>
      <c r="E135" s="6">
        <v>13.1</v>
      </c>
      <c r="G135" s="24" t="s">
        <v>444</v>
      </c>
      <c r="H135" s="6">
        <v>12.350000000000001</v>
      </c>
      <c r="J135" s="24" t="s">
        <v>472</v>
      </c>
      <c r="K135" s="9">
        <v>17.604712500000002</v>
      </c>
    </row>
    <row r="136" spans="1:12" ht="13.5" customHeight="1" x14ac:dyDescent="0.25">
      <c r="A136" s="5" t="s">
        <v>306</v>
      </c>
      <c r="B136" s="6">
        <v>11.28</v>
      </c>
      <c r="D136" s="19" t="s">
        <v>382</v>
      </c>
      <c r="E136" s="6">
        <v>14.75</v>
      </c>
      <c r="G136" s="24" t="s">
        <v>445</v>
      </c>
      <c r="H136" s="7">
        <v>14.325000000000001</v>
      </c>
      <c r="J136" s="24" t="s">
        <v>473</v>
      </c>
      <c r="K136" s="9">
        <v>22.022587500000007</v>
      </c>
    </row>
    <row r="137" spans="1:12" ht="13.5" customHeight="1" thickBot="1" x14ac:dyDescent="0.3">
      <c r="A137" s="5" t="s">
        <v>307</v>
      </c>
      <c r="B137" s="6">
        <v>11.65</v>
      </c>
      <c r="D137" s="12" t="s">
        <v>383</v>
      </c>
      <c r="E137" s="13">
        <v>17.579999999999998</v>
      </c>
      <c r="G137" s="25" t="s">
        <v>446</v>
      </c>
      <c r="H137" s="13">
        <v>4.2249999999999996</v>
      </c>
      <c r="J137" s="25" t="s">
        <v>474</v>
      </c>
      <c r="K137" s="13">
        <v>32.625487499999998</v>
      </c>
    </row>
    <row r="138" spans="1:12" ht="13.5" customHeight="1" thickBot="1" x14ac:dyDescent="0.3">
      <c r="A138" s="12" t="s">
        <v>308</v>
      </c>
      <c r="B138" s="13">
        <v>12.4</v>
      </c>
      <c r="D138" s="44"/>
      <c r="E138" s="45"/>
      <c r="G138" s="46"/>
      <c r="H138" s="47"/>
      <c r="J138" s="46"/>
      <c r="K138" s="45"/>
    </row>
    <row r="139" spans="1:12" ht="15.75" x14ac:dyDescent="0.25">
      <c r="A139" s="60" t="s">
        <v>3927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</row>
    <row r="140" spans="1:12" ht="16.5" thickBot="1" x14ac:dyDescent="0.3">
      <c r="A140" s="60" t="s">
        <v>0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</row>
    <row r="141" spans="1:12" ht="13.5" customHeight="1" thickBot="1" x14ac:dyDescent="0.3">
      <c r="A141" s="64" t="s">
        <v>3932</v>
      </c>
      <c r="B141" s="65"/>
      <c r="C141" s="1"/>
      <c r="D141" s="56" t="s">
        <v>534</v>
      </c>
      <c r="E141" s="57"/>
      <c r="F141" s="1"/>
      <c r="G141" s="56" t="s">
        <v>629</v>
      </c>
      <c r="H141" s="57"/>
      <c r="I141" s="1"/>
      <c r="J141" s="56" t="s">
        <v>1417</v>
      </c>
      <c r="K141" s="57"/>
      <c r="L141" s="2"/>
    </row>
    <row r="142" spans="1:12" ht="13.5" customHeight="1" thickBot="1" x14ac:dyDescent="0.3">
      <c r="A142" s="34" t="s">
        <v>1</v>
      </c>
      <c r="B142" s="35" t="s">
        <v>2</v>
      </c>
      <c r="C142" s="1"/>
      <c r="D142" s="3" t="s">
        <v>1</v>
      </c>
      <c r="E142" s="4" t="s">
        <v>2</v>
      </c>
      <c r="F142" s="1"/>
      <c r="G142" s="3" t="s">
        <v>1</v>
      </c>
      <c r="H142" s="4" t="s">
        <v>2</v>
      </c>
      <c r="I142" s="1"/>
      <c r="J142" s="3" t="s">
        <v>1</v>
      </c>
      <c r="K142" s="4" t="s">
        <v>2</v>
      </c>
      <c r="L142" s="2"/>
    </row>
    <row r="143" spans="1:12" ht="13.5" customHeight="1" x14ac:dyDescent="0.25">
      <c r="A143" s="24" t="s">
        <v>506</v>
      </c>
      <c r="B143" s="6">
        <v>9.125</v>
      </c>
      <c r="D143" s="29" t="s">
        <v>569</v>
      </c>
      <c r="E143" s="32">
        <v>64.775000000000006</v>
      </c>
      <c r="G143" s="5" t="s">
        <v>630</v>
      </c>
      <c r="H143" s="6">
        <v>94.9</v>
      </c>
      <c r="J143" s="5" t="s">
        <v>681</v>
      </c>
      <c r="K143" s="7">
        <v>23.883790000000001</v>
      </c>
    </row>
    <row r="144" spans="1:12" ht="13.5" customHeight="1" x14ac:dyDescent="0.25">
      <c r="A144" s="15" t="s">
        <v>507</v>
      </c>
      <c r="B144" s="6">
        <v>15.5</v>
      </c>
      <c r="D144" s="15" t="s">
        <v>570</v>
      </c>
      <c r="E144" s="10">
        <v>72.674999999999997</v>
      </c>
      <c r="G144" s="5" t="s">
        <v>631</v>
      </c>
      <c r="H144" s="6">
        <v>96.25</v>
      </c>
      <c r="J144" s="5" t="s">
        <v>682</v>
      </c>
      <c r="K144" s="6">
        <v>26.775000000000002</v>
      </c>
    </row>
    <row r="145" spans="1:11" ht="13.5" customHeight="1" x14ac:dyDescent="0.25">
      <c r="A145" s="15" t="s">
        <v>508</v>
      </c>
      <c r="B145" s="6">
        <v>8.35</v>
      </c>
      <c r="D145" s="15" t="s">
        <v>571</v>
      </c>
      <c r="E145" s="6">
        <v>78.95</v>
      </c>
      <c r="G145" s="5" t="s">
        <v>632</v>
      </c>
      <c r="H145" s="6">
        <v>95.03</v>
      </c>
      <c r="J145" s="5" t="s">
        <v>683</v>
      </c>
      <c r="K145" s="6">
        <v>36.875</v>
      </c>
    </row>
    <row r="146" spans="1:11" ht="13.5" customHeight="1" x14ac:dyDescent="0.25">
      <c r="A146" s="15" t="s">
        <v>509</v>
      </c>
      <c r="B146" s="6">
        <v>1.5249999999999999</v>
      </c>
      <c r="D146" s="15" t="s">
        <v>567</v>
      </c>
      <c r="E146" s="6">
        <v>51.48</v>
      </c>
      <c r="G146" s="5" t="s">
        <v>633</v>
      </c>
      <c r="H146" s="6">
        <v>94.68</v>
      </c>
      <c r="J146" s="5" t="s">
        <v>684</v>
      </c>
      <c r="K146" s="6">
        <v>13.476704999999999</v>
      </c>
    </row>
    <row r="147" spans="1:11" ht="13.5" customHeight="1" thickBot="1" x14ac:dyDescent="0.3">
      <c r="A147" s="17" t="s">
        <v>510</v>
      </c>
      <c r="B147" s="13">
        <v>2.5</v>
      </c>
      <c r="D147" s="15" t="s">
        <v>572</v>
      </c>
      <c r="E147" s="6">
        <v>53.1</v>
      </c>
      <c r="G147" s="5" t="s">
        <v>634</v>
      </c>
      <c r="H147" s="6">
        <v>92.58</v>
      </c>
      <c r="J147" s="5" t="s">
        <v>685</v>
      </c>
      <c r="K147" s="6">
        <v>15.754459999999998</v>
      </c>
    </row>
    <row r="148" spans="1:11" ht="13.5" customHeight="1" thickBot="1" x14ac:dyDescent="0.3">
      <c r="A148" s="56" t="s">
        <v>512</v>
      </c>
      <c r="B148" s="57"/>
      <c r="D148" s="15" t="s">
        <v>573</v>
      </c>
      <c r="E148" s="6">
        <v>54.28</v>
      </c>
      <c r="G148" s="5" t="s">
        <v>635</v>
      </c>
      <c r="H148" s="6">
        <v>97.58</v>
      </c>
      <c r="J148" s="5" t="s">
        <v>686</v>
      </c>
      <c r="K148" s="6">
        <v>19.550715</v>
      </c>
    </row>
    <row r="149" spans="1:11" ht="13.5" customHeight="1" x14ac:dyDescent="0.25">
      <c r="A149" s="24" t="s">
        <v>480</v>
      </c>
      <c r="B149" s="6">
        <v>5.61</v>
      </c>
      <c r="D149" s="15" t="s">
        <v>574</v>
      </c>
      <c r="E149" s="6">
        <v>55.65</v>
      </c>
      <c r="G149" s="5" t="s">
        <v>636</v>
      </c>
      <c r="H149" s="6">
        <v>143.88</v>
      </c>
      <c r="J149" s="5" t="s">
        <v>687</v>
      </c>
      <c r="K149" s="6">
        <v>22.902265</v>
      </c>
    </row>
    <row r="150" spans="1:11" ht="13.5" customHeight="1" x14ac:dyDescent="0.25">
      <c r="A150" s="24" t="s">
        <v>481</v>
      </c>
      <c r="B150" s="6">
        <v>6.375</v>
      </c>
      <c r="D150" s="15" t="s">
        <v>575</v>
      </c>
      <c r="E150" s="6">
        <v>27.05</v>
      </c>
      <c r="G150" s="5" t="s">
        <v>637</v>
      </c>
      <c r="H150" s="6">
        <v>143.53</v>
      </c>
      <c r="J150" s="5" t="s">
        <v>688</v>
      </c>
      <c r="K150" s="6">
        <v>26.024999999999999</v>
      </c>
    </row>
    <row r="151" spans="1:11" ht="13.5" customHeight="1" x14ac:dyDescent="0.25">
      <c r="A151" s="24" t="s">
        <v>482</v>
      </c>
      <c r="B151" s="6">
        <v>7.65</v>
      </c>
      <c r="D151" s="15" t="s">
        <v>576</v>
      </c>
      <c r="E151" s="6">
        <v>28.55</v>
      </c>
      <c r="G151" s="5" t="s">
        <v>638</v>
      </c>
      <c r="H151" s="6">
        <v>142.22999999999999</v>
      </c>
      <c r="J151" s="5" t="s">
        <v>689</v>
      </c>
      <c r="K151" s="6">
        <v>34.5</v>
      </c>
    </row>
    <row r="152" spans="1:11" ht="13.5" customHeight="1" x14ac:dyDescent="0.25">
      <c r="A152" s="24" t="s">
        <v>483</v>
      </c>
      <c r="B152" s="6">
        <v>14.5</v>
      </c>
      <c r="D152" s="15" t="s">
        <v>577</v>
      </c>
      <c r="E152" s="6">
        <v>30.5</v>
      </c>
      <c r="G152" s="5" t="s">
        <v>639</v>
      </c>
      <c r="H152" s="6">
        <v>178.93</v>
      </c>
      <c r="J152" s="5" t="s">
        <v>690</v>
      </c>
      <c r="K152" s="6">
        <v>12.897145000000002</v>
      </c>
    </row>
    <row r="153" spans="1:11" ht="13.5" customHeight="1" x14ac:dyDescent="0.25">
      <c r="A153" s="24" t="s">
        <v>484</v>
      </c>
      <c r="B153" s="6">
        <v>16.25</v>
      </c>
      <c r="D153" s="15" t="s">
        <v>578</v>
      </c>
      <c r="E153" s="6">
        <v>32.28</v>
      </c>
      <c r="G153" s="5" t="s">
        <v>640</v>
      </c>
      <c r="H153" s="6">
        <v>178.43</v>
      </c>
      <c r="J153" s="5" t="s">
        <v>691</v>
      </c>
      <c r="K153" s="6">
        <v>15.6344975</v>
      </c>
    </row>
    <row r="154" spans="1:11" ht="13.5" customHeight="1" thickBot="1" x14ac:dyDescent="0.3">
      <c r="A154" s="24" t="s">
        <v>485</v>
      </c>
      <c r="B154" s="6">
        <v>17.5</v>
      </c>
      <c r="D154" s="15" t="s">
        <v>579</v>
      </c>
      <c r="E154" s="6">
        <v>34.03</v>
      </c>
      <c r="G154" s="5" t="s">
        <v>641</v>
      </c>
      <c r="H154" s="6">
        <v>180.75</v>
      </c>
      <c r="J154" s="5" t="s">
        <v>692</v>
      </c>
      <c r="K154" s="6">
        <v>18.950904999999999</v>
      </c>
    </row>
    <row r="155" spans="1:11" ht="13.5" customHeight="1" thickBot="1" x14ac:dyDescent="0.3">
      <c r="A155" s="24" t="s">
        <v>513</v>
      </c>
      <c r="B155" s="6">
        <v>2.625</v>
      </c>
      <c r="D155" s="15" t="s">
        <v>580</v>
      </c>
      <c r="E155" s="6">
        <v>39.15</v>
      </c>
      <c r="G155" s="56" t="s">
        <v>642</v>
      </c>
      <c r="H155" s="57"/>
      <c r="J155" s="5" t="s">
        <v>693</v>
      </c>
      <c r="K155" s="6">
        <v>22.899012500000001</v>
      </c>
    </row>
    <row r="156" spans="1:11" ht="13.5" customHeight="1" thickBot="1" x14ac:dyDescent="0.3">
      <c r="A156" s="56" t="s">
        <v>514</v>
      </c>
      <c r="B156" s="57"/>
      <c r="D156" s="15" t="s">
        <v>568</v>
      </c>
      <c r="E156" s="6">
        <v>47.68</v>
      </c>
      <c r="G156" s="5" t="s">
        <v>643</v>
      </c>
      <c r="H156" s="6">
        <v>14.024745000000001</v>
      </c>
      <c r="J156" s="5" t="s">
        <v>694</v>
      </c>
      <c r="K156" s="6">
        <v>26.85</v>
      </c>
    </row>
    <row r="157" spans="1:11" ht="13.5" customHeight="1" thickBot="1" x14ac:dyDescent="0.3">
      <c r="A157" s="28" t="s">
        <v>515</v>
      </c>
      <c r="B157" s="14">
        <v>26.475000000000001</v>
      </c>
      <c r="D157" s="33" t="s">
        <v>568</v>
      </c>
      <c r="E157" s="9">
        <v>52.55</v>
      </c>
      <c r="G157" s="5" t="s">
        <v>644</v>
      </c>
      <c r="H157" s="6">
        <v>19.66356</v>
      </c>
      <c r="J157" s="5" t="s">
        <v>695</v>
      </c>
      <c r="K157" s="6">
        <v>34.15</v>
      </c>
    </row>
    <row r="158" spans="1:11" ht="13.5" customHeight="1" thickBot="1" x14ac:dyDescent="0.3">
      <c r="A158" s="15" t="s">
        <v>516</v>
      </c>
      <c r="B158" s="6">
        <v>31.9</v>
      </c>
      <c r="D158" s="56" t="s">
        <v>566</v>
      </c>
      <c r="E158" s="57"/>
      <c r="G158" s="5" t="s">
        <v>645</v>
      </c>
      <c r="H158" s="6">
        <v>26.892800000000001</v>
      </c>
      <c r="J158" s="5" t="s">
        <v>3947</v>
      </c>
      <c r="K158" s="6">
        <v>12.6225</v>
      </c>
    </row>
    <row r="159" spans="1:11" ht="13.5" customHeight="1" x14ac:dyDescent="0.25">
      <c r="A159" s="15" t="s">
        <v>517</v>
      </c>
      <c r="B159" s="6">
        <v>33.5</v>
      </c>
      <c r="D159" s="15" t="s">
        <v>581</v>
      </c>
      <c r="E159" s="6">
        <v>89.8</v>
      </c>
      <c r="G159" s="5" t="s">
        <v>646</v>
      </c>
      <c r="H159" s="6">
        <v>46.994249999999994</v>
      </c>
      <c r="J159" s="5" t="s">
        <v>3948</v>
      </c>
      <c r="K159" s="6">
        <v>15.146999999999998</v>
      </c>
    </row>
    <row r="160" spans="1:11" ht="13.5" customHeight="1" x14ac:dyDescent="0.25">
      <c r="A160" s="15" t="s">
        <v>518</v>
      </c>
      <c r="B160" s="6">
        <v>35.875</v>
      </c>
      <c r="D160" s="15" t="s">
        <v>582</v>
      </c>
      <c r="E160" s="6">
        <v>94.5</v>
      </c>
      <c r="G160" s="5" t="s">
        <v>647</v>
      </c>
      <c r="H160" s="6">
        <v>63.947874999999996</v>
      </c>
      <c r="J160" s="5" t="s">
        <v>3949</v>
      </c>
      <c r="K160" s="6">
        <v>18.2835</v>
      </c>
    </row>
    <row r="161" spans="1:11" ht="13.5" customHeight="1" x14ac:dyDescent="0.25">
      <c r="A161" s="15" t="s">
        <v>519</v>
      </c>
      <c r="B161" s="6">
        <v>38.224999999999994</v>
      </c>
      <c r="D161" s="15" t="s">
        <v>583</v>
      </c>
      <c r="E161" s="6">
        <v>122.4</v>
      </c>
      <c r="G161" s="5" t="s">
        <v>648</v>
      </c>
      <c r="H161" s="6">
        <v>84.173249999999996</v>
      </c>
      <c r="J161" s="5" t="s">
        <v>3950</v>
      </c>
      <c r="K161" s="6">
        <v>22.1</v>
      </c>
    </row>
    <row r="162" spans="1:11" ht="13.5" customHeight="1" x14ac:dyDescent="0.25">
      <c r="A162" s="15" t="s">
        <v>520</v>
      </c>
      <c r="B162" s="6">
        <v>34.774999999999999</v>
      </c>
      <c r="D162" s="15" t="s">
        <v>584</v>
      </c>
      <c r="E162" s="6">
        <v>89.28</v>
      </c>
      <c r="G162" s="5" t="s">
        <v>649</v>
      </c>
      <c r="H162" s="6">
        <v>143.692025</v>
      </c>
      <c r="J162" s="5" t="s">
        <v>3951</v>
      </c>
      <c r="K162" s="6">
        <v>24.774999999999999</v>
      </c>
    </row>
    <row r="163" spans="1:11" ht="13.5" customHeight="1" x14ac:dyDescent="0.25">
      <c r="A163" s="15" t="s">
        <v>521</v>
      </c>
      <c r="B163" s="6">
        <v>47.574999999999996</v>
      </c>
      <c r="D163" s="15" t="s">
        <v>585</v>
      </c>
      <c r="E163" s="6">
        <v>92.03</v>
      </c>
      <c r="G163" s="5" t="s">
        <v>650</v>
      </c>
      <c r="H163" s="6">
        <v>14.128019999999999</v>
      </c>
      <c r="J163" s="5" t="s">
        <v>3953</v>
      </c>
      <c r="K163" s="6">
        <v>34.424999999999997</v>
      </c>
    </row>
    <row r="164" spans="1:11" ht="13.5" customHeight="1" x14ac:dyDescent="0.25">
      <c r="A164" s="15" t="s">
        <v>522</v>
      </c>
      <c r="B164" s="6">
        <v>51.550000000000004</v>
      </c>
      <c r="D164" s="15" t="s">
        <v>586</v>
      </c>
      <c r="E164" s="6">
        <v>118.55</v>
      </c>
      <c r="G164" s="5" t="s">
        <v>651</v>
      </c>
      <c r="H164" s="6">
        <v>19.779227500000001</v>
      </c>
      <c r="J164" s="5" t="s">
        <v>3954</v>
      </c>
      <c r="K164" s="6">
        <v>52.95</v>
      </c>
    </row>
    <row r="165" spans="1:11" ht="13.5" customHeight="1" x14ac:dyDescent="0.25">
      <c r="A165" s="15" t="s">
        <v>523</v>
      </c>
      <c r="B165" s="6">
        <v>54.875</v>
      </c>
      <c r="D165" s="15" t="s">
        <v>587</v>
      </c>
      <c r="E165" s="6">
        <v>86.28</v>
      </c>
      <c r="G165" s="24" t="s">
        <v>652</v>
      </c>
      <c r="H165" s="27">
        <v>25.430425</v>
      </c>
      <c r="J165" s="5" t="s">
        <v>3952</v>
      </c>
      <c r="K165" s="6">
        <v>34.15</v>
      </c>
    </row>
    <row r="166" spans="1:11" ht="13.5" customHeight="1" x14ac:dyDescent="0.25">
      <c r="A166" s="15" t="s">
        <v>524</v>
      </c>
      <c r="B166" s="6">
        <v>58.949999999999996</v>
      </c>
      <c r="D166" s="15" t="s">
        <v>588</v>
      </c>
      <c r="E166" s="6">
        <v>90.98</v>
      </c>
      <c r="G166" s="24" t="s">
        <v>653</v>
      </c>
      <c r="H166" s="26">
        <v>42.384050000000002</v>
      </c>
      <c r="J166" s="5" t="s">
        <v>3955</v>
      </c>
      <c r="K166" s="6">
        <v>14.55</v>
      </c>
    </row>
    <row r="167" spans="1:11" ht="13.5" customHeight="1" thickBot="1" x14ac:dyDescent="0.3">
      <c r="A167" s="15" t="s">
        <v>525</v>
      </c>
      <c r="B167" s="6">
        <v>22.274999999999999</v>
      </c>
      <c r="D167" s="15" t="s">
        <v>589</v>
      </c>
      <c r="E167" s="6">
        <v>118.88</v>
      </c>
      <c r="G167" s="5" t="s">
        <v>654</v>
      </c>
      <c r="H167" s="6">
        <v>58.772574999999996</v>
      </c>
      <c r="J167" s="5" t="s">
        <v>3956</v>
      </c>
      <c r="K167" s="6">
        <v>17.549999999999997</v>
      </c>
    </row>
    <row r="168" spans="1:11" ht="13.5" customHeight="1" thickBot="1" x14ac:dyDescent="0.3">
      <c r="A168" s="15" t="s">
        <v>526</v>
      </c>
      <c r="B168" s="6">
        <v>27.775000000000002</v>
      </c>
      <c r="D168" s="56" t="s">
        <v>590</v>
      </c>
      <c r="E168" s="57"/>
      <c r="G168" s="5" t="s">
        <v>3933</v>
      </c>
      <c r="H168" s="6">
        <v>50.674999999999997</v>
      </c>
      <c r="J168" s="5" t="s">
        <v>3957</v>
      </c>
      <c r="K168" s="6">
        <v>20.674999999999997</v>
      </c>
    </row>
    <row r="169" spans="1:11" ht="13.5" customHeight="1" x14ac:dyDescent="0.25">
      <c r="A169" s="15" t="s">
        <v>527</v>
      </c>
      <c r="B169" s="6">
        <v>30.374999999999996</v>
      </c>
      <c r="D169" s="24" t="s">
        <v>591</v>
      </c>
      <c r="E169" s="27">
        <v>204.88</v>
      </c>
      <c r="G169" s="5" t="s">
        <v>3934</v>
      </c>
      <c r="H169" s="6">
        <v>67.45</v>
      </c>
      <c r="J169" s="5" t="s">
        <v>3958</v>
      </c>
      <c r="K169" s="6">
        <v>25.274999999999999</v>
      </c>
    </row>
    <row r="170" spans="1:11" ht="13.5" customHeight="1" x14ac:dyDescent="0.25">
      <c r="A170" s="15" t="s">
        <v>528</v>
      </c>
      <c r="B170" s="6">
        <v>49.424999999999997</v>
      </c>
      <c r="D170" s="24" t="s">
        <v>592</v>
      </c>
      <c r="E170" s="26">
        <v>226.7</v>
      </c>
      <c r="G170" s="5" t="s">
        <v>3935</v>
      </c>
      <c r="H170" s="6">
        <v>95.375</v>
      </c>
      <c r="J170" s="5" t="s">
        <v>3959</v>
      </c>
      <c r="K170" s="6">
        <v>28.675000000000001</v>
      </c>
    </row>
    <row r="171" spans="1:11" ht="13.5" customHeight="1" x14ac:dyDescent="0.25">
      <c r="A171" s="15" t="s">
        <v>529</v>
      </c>
      <c r="B171" s="6">
        <v>63.9</v>
      </c>
      <c r="D171" s="24" t="s">
        <v>593</v>
      </c>
      <c r="E171" s="27">
        <v>247.88</v>
      </c>
      <c r="G171" s="5" t="s">
        <v>3936</v>
      </c>
      <c r="H171" s="6">
        <v>104.80000000000001</v>
      </c>
      <c r="J171" s="5" t="s">
        <v>3960</v>
      </c>
      <c r="K171" s="6">
        <v>39.549999999999997</v>
      </c>
    </row>
    <row r="172" spans="1:11" ht="13.5" customHeight="1" thickBot="1" x14ac:dyDescent="0.3">
      <c r="A172" s="15" t="s">
        <v>530</v>
      </c>
      <c r="B172" s="6">
        <v>69.999999999999986</v>
      </c>
      <c r="D172" s="15" t="s">
        <v>594</v>
      </c>
      <c r="E172" s="6">
        <v>182.65</v>
      </c>
      <c r="G172" s="5" t="s">
        <v>3937</v>
      </c>
      <c r="H172" s="6">
        <v>180.45000000000002</v>
      </c>
      <c r="J172" s="5" t="s">
        <v>3961</v>
      </c>
      <c r="K172" s="6">
        <v>5.6000000000000005</v>
      </c>
    </row>
    <row r="173" spans="1:11" ht="13.5" customHeight="1" thickBot="1" x14ac:dyDescent="0.3">
      <c r="A173" s="15" t="s">
        <v>531</v>
      </c>
      <c r="B173" s="6">
        <v>74.324999999999989</v>
      </c>
      <c r="D173" s="15" t="s">
        <v>595</v>
      </c>
      <c r="E173" s="6">
        <v>202.38</v>
      </c>
      <c r="G173" s="56" t="s">
        <v>655</v>
      </c>
      <c r="H173" s="57"/>
      <c r="J173" s="5" t="s">
        <v>3962</v>
      </c>
      <c r="K173" s="6">
        <v>6.375</v>
      </c>
    </row>
    <row r="174" spans="1:11" ht="13.5" customHeight="1" thickBot="1" x14ac:dyDescent="0.3">
      <c r="A174" s="56" t="s">
        <v>532</v>
      </c>
      <c r="B174" s="57"/>
      <c r="D174" s="15" t="s">
        <v>596</v>
      </c>
      <c r="E174" s="6">
        <v>219.8</v>
      </c>
      <c r="G174" s="5" t="s">
        <v>3938</v>
      </c>
      <c r="H174" s="7">
        <v>40.5</v>
      </c>
      <c r="J174" s="5" t="s">
        <v>3963</v>
      </c>
      <c r="K174" s="6">
        <v>7.65</v>
      </c>
    </row>
    <row r="175" spans="1:11" ht="13.5" customHeight="1" x14ac:dyDescent="0.25">
      <c r="A175" s="28" t="s">
        <v>535</v>
      </c>
      <c r="B175" s="6">
        <v>31.05</v>
      </c>
      <c r="D175" s="15" t="s">
        <v>597</v>
      </c>
      <c r="E175" s="6">
        <v>190.32</v>
      </c>
      <c r="G175" s="5" t="s">
        <v>3939</v>
      </c>
      <c r="H175" s="7">
        <v>45.099999999999994</v>
      </c>
      <c r="J175" s="5" t="s">
        <v>3964</v>
      </c>
      <c r="K175" s="6">
        <v>9.1750000000000007</v>
      </c>
    </row>
    <row r="176" spans="1:11" ht="13.5" customHeight="1" thickBot="1" x14ac:dyDescent="0.3">
      <c r="A176" s="15" t="s">
        <v>536</v>
      </c>
      <c r="B176" s="6">
        <v>39.575000000000003</v>
      </c>
      <c r="D176" s="15" t="s">
        <v>598</v>
      </c>
      <c r="E176" s="6">
        <v>208.3</v>
      </c>
      <c r="G176" s="5" t="s">
        <v>3940</v>
      </c>
      <c r="H176" s="6">
        <v>53.7</v>
      </c>
      <c r="J176" s="5" t="s">
        <v>3965</v>
      </c>
      <c r="K176" s="6">
        <v>10.975</v>
      </c>
    </row>
    <row r="177" spans="1:11" ht="13.5" customHeight="1" thickBot="1" x14ac:dyDescent="0.3">
      <c r="A177" s="15" t="s">
        <v>537</v>
      </c>
      <c r="B177" s="6">
        <v>44.449999999999996</v>
      </c>
      <c r="D177" s="15" t="s">
        <v>599</v>
      </c>
      <c r="E177" s="6">
        <v>224.72</v>
      </c>
      <c r="G177" s="5" t="s">
        <v>3941</v>
      </c>
      <c r="H177" s="6">
        <v>64.724999999999994</v>
      </c>
      <c r="J177" s="56" t="s">
        <v>696</v>
      </c>
      <c r="K177" s="57"/>
    </row>
    <row r="178" spans="1:11" ht="13.5" customHeight="1" thickBot="1" x14ac:dyDescent="0.3">
      <c r="A178" s="15" t="s">
        <v>538</v>
      </c>
      <c r="B178" s="6">
        <v>48.425000000000004</v>
      </c>
      <c r="D178" s="56" t="s">
        <v>600</v>
      </c>
      <c r="E178" s="57"/>
      <c r="G178" s="5" t="s">
        <v>3942</v>
      </c>
      <c r="H178" s="6">
        <v>23.75</v>
      </c>
      <c r="J178" s="24" t="s">
        <v>697</v>
      </c>
      <c r="K178" s="6">
        <v>46.7</v>
      </c>
    </row>
    <row r="179" spans="1:11" ht="13.5" customHeight="1" x14ac:dyDescent="0.25">
      <c r="A179" s="15" t="s">
        <v>539</v>
      </c>
      <c r="B179" s="6">
        <v>62.85</v>
      </c>
      <c r="D179" s="15" t="s">
        <v>601</v>
      </c>
      <c r="E179" s="6">
        <v>19.41</v>
      </c>
      <c r="G179" s="5" t="s">
        <v>3943</v>
      </c>
      <c r="H179" s="6">
        <v>28.424999999999997</v>
      </c>
      <c r="J179" s="24" t="s">
        <v>698</v>
      </c>
      <c r="K179" s="6">
        <v>54.18</v>
      </c>
    </row>
    <row r="180" spans="1:11" ht="13.5" customHeight="1" x14ac:dyDescent="0.25">
      <c r="A180" s="15" t="s">
        <v>540</v>
      </c>
      <c r="B180" s="6">
        <v>68.599999999999994</v>
      </c>
      <c r="D180" s="15" t="s">
        <v>602</v>
      </c>
      <c r="E180" s="6">
        <v>19.78</v>
      </c>
      <c r="G180" s="5" t="s">
        <v>3944</v>
      </c>
      <c r="H180" s="6">
        <v>33.675000000000004</v>
      </c>
      <c r="J180" s="24" t="s">
        <v>699</v>
      </c>
      <c r="K180" s="6">
        <v>71.88</v>
      </c>
    </row>
    <row r="181" spans="1:11" ht="13.5" customHeight="1" x14ac:dyDescent="0.25">
      <c r="A181" s="15" t="s">
        <v>541</v>
      </c>
      <c r="B181" s="6">
        <v>73.875</v>
      </c>
      <c r="D181" s="15" t="s">
        <v>603</v>
      </c>
      <c r="E181" s="6">
        <v>20.53</v>
      </c>
      <c r="G181" s="5" t="s">
        <v>3945</v>
      </c>
      <c r="H181" s="6">
        <v>39.700000000000003</v>
      </c>
      <c r="J181" s="24" t="s">
        <v>700</v>
      </c>
      <c r="K181" s="6">
        <v>46.7</v>
      </c>
    </row>
    <row r="182" spans="1:11" ht="13.5" customHeight="1" thickBot="1" x14ac:dyDescent="0.3">
      <c r="A182" s="15" t="s">
        <v>542</v>
      </c>
      <c r="B182" s="6">
        <v>79.524999999999991</v>
      </c>
      <c r="D182" s="15" t="s">
        <v>604</v>
      </c>
      <c r="E182" s="6">
        <v>21.28</v>
      </c>
      <c r="G182" s="5" t="s">
        <v>3946</v>
      </c>
      <c r="H182" s="6">
        <v>65.5</v>
      </c>
      <c r="J182" s="24" t="s">
        <v>701</v>
      </c>
      <c r="K182" s="6">
        <v>54.18</v>
      </c>
    </row>
    <row r="183" spans="1:11" ht="13.5" customHeight="1" thickBot="1" x14ac:dyDescent="0.3">
      <c r="A183" s="15" t="s">
        <v>543</v>
      </c>
      <c r="B183" s="6">
        <v>39.725000000000001</v>
      </c>
      <c r="D183" s="15" t="s">
        <v>605</v>
      </c>
      <c r="E183" s="6">
        <v>19.75</v>
      </c>
      <c r="G183" s="56" t="s">
        <v>656</v>
      </c>
      <c r="H183" s="57"/>
      <c r="J183" s="24" t="s">
        <v>702</v>
      </c>
      <c r="K183" s="6">
        <v>71.88</v>
      </c>
    </row>
    <row r="184" spans="1:11" ht="13.5" customHeight="1" x14ac:dyDescent="0.25">
      <c r="A184" s="15" t="s">
        <v>544</v>
      </c>
      <c r="B184" s="6">
        <v>41.224999999999994</v>
      </c>
      <c r="D184" s="15" t="s">
        <v>606</v>
      </c>
      <c r="E184" s="6">
        <v>20.12</v>
      </c>
      <c r="G184" s="5" t="s">
        <v>657</v>
      </c>
      <c r="H184" s="6">
        <v>10.846982499999999</v>
      </c>
      <c r="J184" s="24" t="s">
        <v>703</v>
      </c>
      <c r="K184" s="6">
        <v>59.93</v>
      </c>
    </row>
    <row r="185" spans="1:11" ht="13.5" customHeight="1" x14ac:dyDescent="0.25">
      <c r="A185" s="15" t="s">
        <v>545</v>
      </c>
      <c r="B185" s="6">
        <v>42.749999999999993</v>
      </c>
      <c r="D185" s="15" t="s">
        <v>607</v>
      </c>
      <c r="E185" s="6">
        <v>20.87</v>
      </c>
      <c r="G185" s="5" t="s">
        <v>658</v>
      </c>
      <c r="H185" s="6">
        <v>12.6705325</v>
      </c>
      <c r="J185" s="24" t="s">
        <v>704</v>
      </c>
      <c r="K185" s="6">
        <v>67.25</v>
      </c>
    </row>
    <row r="186" spans="1:11" ht="13.5" customHeight="1" x14ac:dyDescent="0.25">
      <c r="A186" s="15" t="s">
        <v>546</v>
      </c>
      <c r="B186" s="6">
        <v>44.224999999999994</v>
      </c>
      <c r="D186" s="15" t="s">
        <v>608</v>
      </c>
      <c r="E186" s="6">
        <v>21.62</v>
      </c>
      <c r="G186" s="5" t="s">
        <v>659</v>
      </c>
      <c r="H186" s="6">
        <v>14.619845</v>
      </c>
      <c r="J186" s="24" t="s">
        <v>706</v>
      </c>
      <c r="K186" s="6">
        <v>83.3</v>
      </c>
    </row>
    <row r="187" spans="1:11" ht="13.5" customHeight="1" x14ac:dyDescent="0.25">
      <c r="A187" s="15" t="s">
        <v>547</v>
      </c>
      <c r="B187" s="6">
        <v>45.524999999999991</v>
      </c>
      <c r="D187" s="15" t="s">
        <v>609</v>
      </c>
      <c r="E187" s="6">
        <v>22.31</v>
      </c>
      <c r="G187" s="5" t="s">
        <v>660</v>
      </c>
      <c r="H187" s="6">
        <v>17.449492499999998</v>
      </c>
      <c r="J187" s="24" t="s">
        <v>707</v>
      </c>
      <c r="K187" s="6">
        <v>59.93</v>
      </c>
    </row>
    <row r="188" spans="1:11" ht="13.5" customHeight="1" x14ac:dyDescent="0.25">
      <c r="A188" s="15" t="s">
        <v>548</v>
      </c>
      <c r="B188" s="10">
        <v>36.325000000000003</v>
      </c>
      <c r="D188" s="15" t="s">
        <v>610</v>
      </c>
      <c r="E188" s="6">
        <v>22.68</v>
      </c>
      <c r="G188" s="5" t="s">
        <v>661</v>
      </c>
      <c r="H188" s="6">
        <v>19.178722499999999</v>
      </c>
      <c r="J188" s="24" t="s">
        <v>705</v>
      </c>
      <c r="K188" s="6">
        <v>67.25</v>
      </c>
    </row>
    <row r="189" spans="1:11" ht="13.5" customHeight="1" x14ac:dyDescent="0.25">
      <c r="A189" s="15" t="s">
        <v>549</v>
      </c>
      <c r="B189" s="6">
        <v>49.275000000000006</v>
      </c>
      <c r="D189" s="15" t="s">
        <v>611</v>
      </c>
      <c r="E189" s="6">
        <v>23.43</v>
      </c>
      <c r="G189" s="5" t="s">
        <v>662</v>
      </c>
      <c r="H189" s="6">
        <v>13.186152499999999</v>
      </c>
      <c r="J189" s="24" t="s">
        <v>708</v>
      </c>
      <c r="K189" s="6">
        <v>83.3</v>
      </c>
    </row>
    <row r="190" spans="1:11" ht="13.5" customHeight="1" x14ac:dyDescent="0.25">
      <c r="A190" s="15" t="s">
        <v>550</v>
      </c>
      <c r="B190" s="6">
        <v>53.17499999999999</v>
      </c>
      <c r="D190" s="15" t="s">
        <v>612</v>
      </c>
      <c r="E190" s="6">
        <v>24.18</v>
      </c>
      <c r="G190" s="5" t="s">
        <v>663</v>
      </c>
      <c r="H190" s="6">
        <v>15.904350000000001</v>
      </c>
      <c r="J190" s="24" t="s">
        <v>709</v>
      </c>
      <c r="K190" s="6">
        <v>59.93</v>
      </c>
    </row>
    <row r="191" spans="1:11" ht="13.5" customHeight="1" thickBot="1" x14ac:dyDescent="0.3">
      <c r="A191" s="17" t="s">
        <v>551</v>
      </c>
      <c r="B191" s="6">
        <v>56.274999999999991</v>
      </c>
      <c r="D191" s="15" t="s">
        <v>613</v>
      </c>
      <c r="E191" s="6">
        <v>20.98</v>
      </c>
      <c r="G191" s="5" t="s">
        <v>664</v>
      </c>
      <c r="H191" s="6">
        <v>19.2008875</v>
      </c>
      <c r="J191" s="24" t="s">
        <v>710</v>
      </c>
      <c r="K191" s="6">
        <v>67.25</v>
      </c>
    </row>
    <row r="192" spans="1:11" ht="13.5" customHeight="1" thickBot="1" x14ac:dyDescent="0.3">
      <c r="A192" s="56" t="s">
        <v>533</v>
      </c>
      <c r="B192" s="57"/>
      <c r="D192" s="15" t="s">
        <v>614</v>
      </c>
      <c r="E192" s="6">
        <v>21.35</v>
      </c>
      <c r="G192" s="5" t="s">
        <v>665</v>
      </c>
      <c r="H192" s="6">
        <v>22.844429999999999</v>
      </c>
      <c r="J192" s="24" t="s">
        <v>711</v>
      </c>
      <c r="K192" s="6">
        <v>83.3</v>
      </c>
    </row>
    <row r="193" spans="1:12" ht="13.5" customHeight="1" x14ac:dyDescent="0.25">
      <c r="A193" s="28" t="s">
        <v>552</v>
      </c>
      <c r="B193" s="6">
        <v>32.9</v>
      </c>
      <c r="D193" s="15" t="s">
        <v>615</v>
      </c>
      <c r="E193" s="6">
        <v>22.1</v>
      </c>
      <c r="G193" s="5" t="s">
        <v>666</v>
      </c>
      <c r="H193" s="6">
        <v>26.025299999999998</v>
      </c>
      <c r="J193" s="24" t="s">
        <v>712</v>
      </c>
      <c r="K193" s="6">
        <v>59.93</v>
      </c>
    </row>
    <row r="194" spans="1:12" ht="13.5" customHeight="1" x14ac:dyDescent="0.25">
      <c r="A194" s="15" t="s">
        <v>553</v>
      </c>
      <c r="B194" s="6">
        <v>44.3</v>
      </c>
      <c r="D194" s="15" t="s">
        <v>616</v>
      </c>
      <c r="E194" s="6">
        <v>22.85</v>
      </c>
      <c r="G194" s="5" t="s">
        <v>667</v>
      </c>
      <c r="H194" s="6">
        <v>20.627777500000001</v>
      </c>
      <c r="J194" s="24" t="s">
        <v>713</v>
      </c>
      <c r="K194" s="6">
        <v>67.25</v>
      </c>
    </row>
    <row r="195" spans="1:12" ht="13.5" customHeight="1" thickBot="1" x14ac:dyDescent="0.3">
      <c r="A195" s="15" t="s">
        <v>554</v>
      </c>
      <c r="B195" s="6">
        <v>47.674999999999997</v>
      </c>
      <c r="D195" s="15" t="s">
        <v>617</v>
      </c>
      <c r="E195" s="6">
        <v>19.53</v>
      </c>
      <c r="G195" s="5" t="s">
        <v>668</v>
      </c>
      <c r="H195" s="6">
        <v>24.395407499999997</v>
      </c>
      <c r="J195" s="24" t="s">
        <v>714</v>
      </c>
      <c r="K195" s="6">
        <v>83.3</v>
      </c>
    </row>
    <row r="196" spans="1:12" ht="13.5" customHeight="1" thickBot="1" x14ac:dyDescent="0.3">
      <c r="A196" s="15" t="s">
        <v>555</v>
      </c>
      <c r="B196" s="6">
        <v>51.6</v>
      </c>
      <c r="D196" s="15" t="s">
        <v>618</v>
      </c>
      <c r="E196" s="6">
        <v>19.899999999999999</v>
      </c>
      <c r="G196" s="5" t="s">
        <v>669</v>
      </c>
      <c r="H196" s="6">
        <v>32.24465</v>
      </c>
      <c r="J196" s="56" t="s">
        <v>715</v>
      </c>
      <c r="K196" s="57"/>
    </row>
    <row r="197" spans="1:12" ht="13.5" customHeight="1" x14ac:dyDescent="0.25">
      <c r="A197" s="15" t="s">
        <v>556</v>
      </c>
      <c r="B197" s="6">
        <v>33.050000000000004</v>
      </c>
      <c r="D197" s="15" t="s">
        <v>619</v>
      </c>
      <c r="E197" s="6">
        <v>20.65</v>
      </c>
      <c r="G197" s="5" t="s">
        <v>670</v>
      </c>
      <c r="H197" s="6">
        <v>37.65</v>
      </c>
      <c r="J197" s="5" t="s">
        <v>716</v>
      </c>
      <c r="K197" s="27">
        <v>53.23</v>
      </c>
    </row>
    <row r="198" spans="1:12" ht="13.5" customHeight="1" x14ac:dyDescent="0.25">
      <c r="A198" s="15" t="s">
        <v>557</v>
      </c>
      <c r="B198" s="6">
        <v>41.574999999999996</v>
      </c>
      <c r="D198" s="15" t="s">
        <v>620</v>
      </c>
      <c r="E198" s="6">
        <v>21.4</v>
      </c>
      <c r="G198" s="5" t="s">
        <v>671</v>
      </c>
      <c r="H198" s="6">
        <v>12.6225</v>
      </c>
      <c r="J198" s="5" t="s">
        <v>717</v>
      </c>
      <c r="K198" s="27">
        <v>71.58</v>
      </c>
    </row>
    <row r="199" spans="1:12" ht="13.5" customHeight="1" x14ac:dyDescent="0.25">
      <c r="A199" s="15" t="s">
        <v>558</v>
      </c>
      <c r="B199" s="6">
        <v>46.449999999999996</v>
      </c>
      <c r="D199" s="15" t="s">
        <v>621</v>
      </c>
      <c r="E199" s="10">
        <v>19.63</v>
      </c>
      <c r="G199" s="5" t="s">
        <v>672</v>
      </c>
      <c r="H199" s="6">
        <v>15.146999999999998</v>
      </c>
      <c r="J199" s="5" t="s">
        <v>718</v>
      </c>
      <c r="K199" s="27">
        <v>109.5</v>
      </c>
    </row>
    <row r="200" spans="1:12" ht="13.5" customHeight="1" x14ac:dyDescent="0.25">
      <c r="A200" s="15" t="s">
        <v>559</v>
      </c>
      <c r="B200" s="6">
        <v>37.075000000000003</v>
      </c>
      <c r="D200" s="33" t="s">
        <v>622</v>
      </c>
      <c r="E200" s="9">
        <v>20.010000000000002</v>
      </c>
      <c r="G200" s="5" t="s">
        <v>673</v>
      </c>
      <c r="H200" s="6">
        <v>18.2835</v>
      </c>
      <c r="J200" s="5" t="s">
        <v>719</v>
      </c>
      <c r="K200" s="27">
        <v>80.680000000000007</v>
      </c>
    </row>
    <row r="201" spans="1:12" ht="13.5" customHeight="1" x14ac:dyDescent="0.25">
      <c r="A201" s="15" t="s">
        <v>560</v>
      </c>
      <c r="B201" s="6">
        <v>38.299999999999997</v>
      </c>
      <c r="D201" s="15" t="s">
        <v>623</v>
      </c>
      <c r="E201" s="6">
        <v>20.76</v>
      </c>
      <c r="G201" s="5" t="s">
        <v>674</v>
      </c>
      <c r="H201" s="6">
        <v>22.108500000000003</v>
      </c>
      <c r="J201" s="5" t="s">
        <v>720</v>
      </c>
      <c r="K201" s="27">
        <v>84.1</v>
      </c>
    </row>
    <row r="202" spans="1:12" ht="13.5" customHeight="1" x14ac:dyDescent="0.25">
      <c r="A202" s="15" t="s">
        <v>561</v>
      </c>
      <c r="B202" s="6">
        <v>39.674999999999997</v>
      </c>
      <c r="D202" s="5" t="s">
        <v>624</v>
      </c>
      <c r="E202" s="6">
        <v>21.51</v>
      </c>
      <c r="G202" s="5" t="s">
        <v>675</v>
      </c>
      <c r="H202" s="6">
        <v>24.774999999999999</v>
      </c>
      <c r="J202" s="5" t="s">
        <v>721</v>
      </c>
      <c r="K202" s="27">
        <v>84.4</v>
      </c>
    </row>
    <row r="203" spans="1:12" ht="13.5" customHeight="1" x14ac:dyDescent="0.25">
      <c r="A203" s="15" t="s">
        <v>562</v>
      </c>
      <c r="B203" s="6">
        <v>41.349999999999987</v>
      </c>
      <c r="D203" s="5" t="s">
        <v>625</v>
      </c>
      <c r="E203" s="6">
        <v>17.309999999999999</v>
      </c>
      <c r="G203" s="5" t="s">
        <v>676</v>
      </c>
      <c r="H203" s="6">
        <v>34.424999999999997</v>
      </c>
      <c r="J203" s="5" t="s">
        <v>722</v>
      </c>
      <c r="K203" s="27">
        <v>49.03</v>
      </c>
    </row>
    <row r="204" spans="1:12" ht="13.5" customHeight="1" x14ac:dyDescent="0.25">
      <c r="A204" s="15" t="s">
        <v>563</v>
      </c>
      <c r="B204" s="6">
        <v>31.524999999999999</v>
      </c>
      <c r="D204" s="15" t="s">
        <v>626</v>
      </c>
      <c r="E204" s="6">
        <v>17.68</v>
      </c>
      <c r="G204" s="5" t="s">
        <v>677</v>
      </c>
      <c r="H204" s="6">
        <v>34.15</v>
      </c>
      <c r="J204" s="5" t="s">
        <v>723</v>
      </c>
      <c r="K204" s="27">
        <v>34.549999999999997</v>
      </c>
    </row>
    <row r="205" spans="1:12" ht="13.5" customHeight="1" x14ac:dyDescent="0.25">
      <c r="A205" s="15" t="s">
        <v>564</v>
      </c>
      <c r="B205" s="6">
        <v>40.049999999999997</v>
      </c>
      <c r="D205" s="15" t="s">
        <v>627</v>
      </c>
      <c r="E205" s="6">
        <v>18.43</v>
      </c>
      <c r="G205" s="5" t="s">
        <v>678</v>
      </c>
      <c r="H205" s="6">
        <v>13.476704999999999</v>
      </c>
      <c r="J205" s="5" t="s">
        <v>724</v>
      </c>
      <c r="K205" s="27">
        <v>31.05</v>
      </c>
    </row>
    <row r="206" spans="1:12" ht="13.5" customHeight="1" thickBot="1" x14ac:dyDescent="0.3">
      <c r="A206" s="17" t="s">
        <v>565</v>
      </c>
      <c r="B206" s="8">
        <v>44.924999999999997</v>
      </c>
      <c r="D206" s="17" t="s">
        <v>628</v>
      </c>
      <c r="E206" s="13">
        <v>19.18</v>
      </c>
      <c r="G206" s="5" t="s">
        <v>679</v>
      </c>
      <c r="H206" s="6">
        <v>15.754459999999998</v>
      </c>
      <c r="J206" s="5" t="s">
        <v>725</v>
      </c>
      <c r="K206" s="27">
        <v>127.75</v>
      </c>
    </row>
    <row r="207" spans="1:12" ht="13.5" customHeight="1" thickBot="1" x14ac:dyDescent="0.3">
      <c r="A207" s="44"/>
      <c r="B207" s="45"/>
      <c r="G207" s="12" t="s">
        <v>680</v>
      </c>
      <c r="H207" s="13">
        <v>19.749485</v>
      </c>
      <c r="J207" s="12" t="s">
        <v>726</v>
      </c>
      <c r="K207" s="51">
        <v>147.5</v>
      </c>
    </row>
    <row r="208" spans="1:12" ht="15.75" x14ac:dyDescent="0.25">
      <c r="A208" s="60" t="s">
        <v>3927</v>
      </c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</row>
    <row r="209" spans="1:12" ht="16.5" thickBot="1" x14ac:dyDescent="0.3">
      <c r="A209" s="60" t="s">
        <v>0</v>
      </c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</row>
    <row r="210" spans="1:12" ht="13.5" customHeight="1" thickBot="1" x14ac:dyDescent="0.3">
      <c r="A210" s="56" t="s">
        <v>3966</v>
      </c>
      <c r="B210" s="57"/>
      <c r="D210" s="64" t="s">
        <v>776</v>
      </c>
      <c r="E210" s="65"/>
      <c r="G210" s="56" t="s">
        <v>3971</v>
      </c>
      <c r="H210" s="57"/>
      <c r="J210" s="64" t="s">
        <v>3972</v>
      </c>
      <c r="K210" s="65"/>
    </row>
    <row r="211" spans="1:12" ht="13.5" customHeight="1" thickBot="1" x14ac:dyDescent="0.3">
      <c r="A211" s="34" t="s">
        <v>1</v>
      </c>
      <c r="B211" s="35" t="s">
        <v>2</v>
      </c>
      <c r="D211" s="34" t="s">
        <v>1</v>
      </c>
      <c r="E211" s="35" t="s">
        <v>2</v>
      </c>
      <c r="G211" s="3" t="s">
        <v>1</v>
      </c>
      <c r="H211" s="4" t="s">
        <v>2</v>
      </c>
      <c r="J211" s="34" t="s">
        <v>1</v>
      </c>
      <c r="K211" s="35" t="s">
        <v>2</v>
      </c>
    </row>
    <row r="212" spans="1:12" ht="13.5" customHeight="1" x14ac:dyDescent="0.25">
      <c r="A212" s="5" t="s">
        <v>727</v>
      </c>
      <c r="B212" s="26">
        <v>185.58</v>
      </c>
      <c r="D212" s="5" t="s">
        <v>788</v>
      </c>
      <c r="E212" s="6">
        <v>9.0749999999999993</v>
      </c>
      <c r="G212" s="5" t="s">
        <v>849</v>
      </c>
      <c r="H212" s="6">
        <v>22.4</v>
      </c>
      <c r="J212" s="5" t="s">
        <v>3989</v>
      </c>
      <c r="K212" s="6">
        <v>13.993409000000002</v>
      </c>
    </row>
    <row r="213" spans="1:12" ht="13.5" customHeight="1" x14ac:dyDescent="0.25">
      <c r="A213" s="5" t="s">
        <v>728</v>
      </c>
      <c r="B213" s="6">
        <v>80.78</v>
      </c>
      <c r="D213" s="5" t="s">
        <v>789</v>
      </c>
      <c r="E213" s="6">
        <v>3.0750000000000002</v>
      </c>
      <c r="G213" s="5" t="s">
        <v>850</v>
      </c>
      <c r="H213" s="6">
        <v>26.83</v>
      </c>
      <c r="J213" s="5" t="s">
        <v>3990</v>
      </c>
      <c r="K213" s="6">
        <v>17.810453000000003</v>
      </c>
    </row>
    <row r="214" spans="1:12" ht="13.5" customHeight="1" x14ac:dyDescent="0.25">
      <c r="A214" s="5" t="s">
        <v>729</v>
      </c>
      <c r="B214" s="6">
        <v>196.13</v>
      </c>
      <c r="D214" s="5" t="s">
        <v>790</v>
      </c>
      <c r="E214" s="6">
        <v>3.0750000000000002</v>
      </c>
      <c r="G214" s="5" t="s">
        <v>851</v>
      </c>
      <c r="H214" s="6">
        <v>37.43</v>
      </c>
      <c r="J214" s="5" t="s">
        <v>3991</v>
      </c>
      <c r="K214" s="6">
        <v>21.224157000000005</v>
      </c>
    </row>
    <row r="215" spans="1:12" ht="13.5" customHeight="1" x14ac:dyDescent="0.25">
      <c r="A215" s="5" t="s">
        <v>730</v>
      </c>
      <c r="B215" s="6">
        <v>217.95</v>
      </c>
      <c r="D215" s="5" t="s">
        <v>3967</v>
      </c>
      <c r="E215" s="6">
        <v>12.747150299520001</v>
      </c>
      <c r="G215" s="5" t="s">
        <v>852</v>
      </c>
      <c r="H215" s="9">
        <f>11.98*2.5</f>
        <v>29.950000000000003</v>
      </c>
      <c r="J215" s="5" t="s">
        <v>3992</v>
      </c>
      <c r="K215" s="6">
        <v>10.575000000000001</v>
      </c>
    </row>
    <row r="216" spans="1:12" ht="13.5" customHeight="1" thickBot="1" x14ac:dyDescent="0.3">
      <c r="A216" s="5" t="s">
        <v>731</v>
      </c>
      <c r="B216" s="6">
        <v>239.13</v>
      </c>
      <c r="D216" s="5" t="s">
        <v>3968</v>
      </c>
      <c r="E216" s="9">
        <v>15.5414763504</v>
      </c>
      <c r="G216" s="5" t="s">
        <v>853</v>
      </c>
      <c r="H216" s="9">
        <v>12.33</v>
      </c>
      <c r="J216" s="5" t="s">
        <v>3993</v>
      </c>
      <c r="K216" s="6">
        <v>13.95</v>
      </c>
    </row>
    <row r="217" spans="1:12" ht="13.5" customHeight="1" thickBot="1" x14ac:dyDescent="0.3">
      <c r="A217" s="56" t="s">
        <v>732</v>
      </c>
      <c r="B217" s="66"/>
      <c r="D217" s="5" t="s">
        <v>3969</v>
      </c>
      <c r="E217" s="9">
        <v>8.5924800000000001</v>
      </c>
      <c r="G217" s="5" t="s">
        <v>854</v>
      </c>
      <c r="H217" s="9">
        <v>19.3</v>
      </c>
      <c r="J217" s="5" t="s">
        <v>3994</v>
      </c>
      <c r="K217" s="6">
        <v>17.625</v>
      </c>
    </row>
    <row r="218" spans="1:12" ht="13.5" customHeight="1" thickBot="1" x14ac:dyDescent="0.3">
      <c r="A218" s="5" t="s">
        <v>733</v>
      </c>
      <c r="B218" s="6">
        <v>145.33000000000001</v>
      </c>
      <c r="D218" s="5" t="s">
        <v>3970</v>
      </c>
      <c r="E218" s="9">
        <v>10.024560000000003</v>
      </c>
      <c r="G218" s="5" t="s">
        <v>855</v>
      </c>
      <c r="H218" s="9">
        <v>11.08</v>
      </c>
      <c r="J218" s="56" t="s">
        <v>911</v>
      </c>
      <c r="K218" s="57"/>
    </row>
    <row r="219" spans="1:12" ht="13.5" customHeight="1" x14ac:dyDescent="0.25">
      <c r="A219" s="5" t="s">
        <v>734</v>
      </c>
      <c r="B219" s="6">
        <v>72.349999999999994</v>
      </c>
      <c r="D219" s="5" t="s">
        <v>791</v>
      </c>
      <c r="E219" s="9">
        <v>3.5249324239584001</v>
      </c>
      <c r="G219" s="5" t="s">
        <v>856</v>
      </c>
      <c r="H219" s="6">
        <v>19.329999999999998</v>
      </c>
      <c r="J219" s="5" t="s">
        <v>912</v>
      </c>
      <c r="K219" s="6">
        <v>8.5</v>
      </c>
    </row>
    <row r="220" spans="1:12" ht="13.5" customHeight="1" x14ac:dyDescent="0.25">
      <c r="A220" s="5" t="s">
        <v>735</v>
      </c>
      <c r="B220" s="6">
        <v>72</v>
      </c>
      <c r="D220" s="5" t="s">
        <v>792</v>
      </c>
      <c r="E220" s="9">
        <v>7.3949999999999996</v>
      </c>
      <c r="G220" s="5" t="s">
        <v>857</v>
      </c>
      <c r="H220" s="6">
        <v>22.2</v>
      </c>
      <c r="J220" s="5" t="s">
        <v>913</v>
      </c>
      <c r="K220" s="6">
        <v>14.78</v>
      </c>
    </row>
    <row r="221" spans="1:12" ht="13.5" customHeight="1" x14ac:dyDescent="0.25">
      <c r="A221" s="5" t="s">
        <v>736</v>
      </c>
      <c r="B221" s="6">
        <v>90.9</v>
      </c>
      <c r="D221" s="5" t="s">
        <v>793</v>
      </c>
      <c r="E221" s="9">
        <v>8.2874999999999996</v>
      </c>
      <c r="G221" s="5" t="s">
        <v>858</v>
      </c>
      <c r="H221" s="6">
        <v>26.5</v>
      </c>
      <c r="J221" s="5" t="s">
        <v>914</v>
      </c>
      <c r="K221" s="6">
        <v>19.64</v>
      </c>
    </row>
    <row r="222" spans="1:12" ht="13.5" customHeight="1" x14ac:dyDescent="0.25">
      <c r="A222" s="5" t="s">
        <v>737</v>
      </c>
      <c r="B222" s="6">
        <v>96.73</v>
      </c>
      <c r="D222" s="5" t="s">
        <v>794</v>
      </c>
      <c r="E222" s="9">
        <v>8.2874999999999996</v>
      </c>
      <c r="G222" s="5" t="s">
        <v>859</v>
      </c>
      <c r="H222" s="6">
        <v>9.92</v>
      </c>
      <c r="J222" s="5" t="s">
        <v>915</v>
      </c>
      <c r="K222" s="6">
        <v>22.63</v>
      </c>
    </row>
    <row r="223" spans="1:12" ht="13.5" customHeight="1" x14ac:dyDescent="0.25">
      <c r="A223" s="5" t="s">
        <v>738</v>
      </c>
      <c r="B223" s="6">
        <v>91.38</v>
      </c>
      <c r="D223" s="5" t="s">
        <v>795</v>
      </c>
      <c r="E223" s="9">
        <v>10.0725</v>
      </c>
      <c r="G223" s="5" t="s">
        <v>860</v>
      </c>
      <c r="H223" s="6">
        <v>10.69</v>
      </c>
      <c r="J223" s="5" t="s">
        <v>916</v>
      </c>
      <c r="K223" s="6">
        <v>26.13</v>
      </c>
    </row>
    <row r="224" spans="1:12" ht="13.5" customHeight="1" x14ac:dyDescent="0.25">
      <c r="A224" s="5" t="s">
        <v>739</v>
      </c>
      <c r="B224" s="6">
        <v>68.400000000000006</v>
      </c>
      <c r="D224" s="5" t="s">
        <v>796</v>
      </c>
      <c r="E224" s="9">
        <v>8.25</v>
      </c>
      <c r="G224" s="5" t="s">
        <v>861</v>
      </c>
      <c r="H224" s="6">
        <v>11.97</v>
      </c>
      <c r="J224" s="5" t="s">
        <v>917</v>
      </c>
      <c r="K224" s="6">
        <v>14.98</v>
      </c>
    </row>
    <row r="225" spans="1:11" ht="13.5" customHeight="1" thickBot="1" x14ac:dyDescent="0.3">
      <c r="A225" s="5" t="s">
        <v>740</v>
      </c>
      <c r="B225" s="6">
        <v>69.28</v>
      </c>
      <c r="D225" s="5" t="s">
        <v>797</v>
      </c>
      <c r="E225" s="10">
        <v>8.25</v>
      </c>
      <c r="G225" s="5" t="s">
        <v>862</v>
      </c>
      <c r="H225" s="6">
        <v>17.329999999999998</v>
      </c>
      <c r="J225" s="5" t="s">
        <v>918</v>
      </c>
      <c r="K225" s="6">
        <v>19.95</v>
      </c>
    </row>
    <row r="226" spans="1:11" ht="13.5" customHeight="1" thickBot="1" x14ac:dyDescent="0.3">
      <c r="A226" s="5" t="s">
        <v>741</v>
      </c>
      <c r="B226" s="6">
        <v>77.180000000000007</v>
      </c>
      <c r="D226" s="56" t="s">
        <v>798</v>
      </c>
      <c r="E226" s="57"/>
      <c r="G226" s="5" t="s">
        <v>863</v>
      </c>
      <c r="H226" s="6">
        <v>19.079999999999998</v>
      </c>
      <c r="J226" s="5" t="s">
        <v>919</v>
      </c>
      <c r="K226" s="6">
        <v>23.13</v>
      </c>
    </row>
    <row r="227" spans="1:11" ht="13.5" customHeight="1" x14ac:dyDescent="0.25">
      <c r="A227" s="5" t="s">
        <v>742</v>
      </c>
      <c r="B227" s="6">
        <v>122.4</v>
      </c>
      <c r="D227" s="28" t="s">
        <v>799</v>
      </c>
      <c r="E227" s="14">
        <v>20.079999999999998</v>
      </c>
      <c r="G227" s="5" t="s">
        <v>864</v>
      </c>
      <c r="H227" s="6">
        <v>20.329999999999998</v>
      </c>
      <c r="J227" s="5" t="s">
        <v>920</v>
      </c>
      <c r="K227" s="6">
        <v>13.9</v>
      </c>
    </row>
    <row r="228" spans="1:11" ht="13.5" customHeight="1" x14ac:dyDescent="0.25">
      <c r="A228" s="5" t="s">
        <v>743</v>
      </c>
      <c r="B228" s="6">
        <v>108.35</v>
      </c>
      <c r="D228" s="15" t="s">
        <v>800</v>
      </c>
      <c r="E228" s="6">
        <v>16.2</v>
      </c>
      <c r="G228" s="5" t="s">
        <v>865</v>
      </c>
      <c r="H228" s="6">
        <v>7.33</v>
      </c>
      <c r="J228" s="5" t="s">
        <v>921</v>
      </c>
      <c r="K228" s="6">
        <v>15.83</v>
      </c>
    </row>
    <row r="229" spans="1:11" ht="13.5" customHeight="1" x14ac:dyDescent="0.25">
      <c r="A229" s="5" t="s">
        <v>744</v>
      </c>
      <c r="B229" s="6">
        <v>87.3</v>
      </c>
      <c r="D229" s="15" t="s">
        <v>801</v>
      </c>
      <c r="E229" s="6">
        <v>8.3800000000000008</v>
      </c>
      <c r="G229" s="5" t="s">
        <v>866</v>
      </c>
      <c r="H229" s="6">
        <v>15.15</v>
      </c>
      <c r="J229" s="5" t="s">
        <v>922</v>
      </c>
      <c r="K229" s="6">
        <v>22.8</v>
      </c>
    </row>
    <row r="230" spans="1:11" ht="13.5" customHeight="1" x14ac:dyDescent="0.25">
      <c r="A230" s="5" t="s">
        <v>745</v>
      </c>
      <c r="B230" s="9">
        <v>91.5</v>
      </c>
      <c r="D230" s="15" t="s">
        <v>802</v>
      </c>
      <c r="E230" s="6">
        <v>19.03</v>
      </c>
      <c r="G230" s="5" t="s">
        <v>867</v>
      </c>
      <c r="H230" s="6">
        <v>19.03</v>
      </c>
      <c r="J230" s="5" t="s">
        <v>923</v>
      </c>
      <c r="K230" s="6">
        <v>13.88</v>
      </c>
    </row>
    <row r="231" spans="1:11" ht="13.5" customHeight="1" thickBot="1" x14ac:dyDescent="0.3">
      <c r="A231" s="5" t="s">
        <v>746</v>
      </c>
      <c r="B231" s="9">
        <v>103.88</v>
      </c>
      <c r="D231" s="15" t="s">
        <v>803</v>
      </c>
      <c r="E231" s="6">
        <v>15.15</v>
      </c>
      <c r="G231" s="5" t="s">
        <v>868</v>
      </c>
      <c r="H231" s="6">
        <v>21.83</v>
      </c>
      <c r="J231" s="5" t="s">
        <v>924</v>
      </c>
      <c r="K231" s="6">
        <v>16.579999999999998</v>
      </c>
    </row>
    <row r="232" spans="1:11" ht="13.5" customHeight="1" thickBot="1" x14ac:dyDescent="0.3">
      <c r="A232" s="56" t="s">
        <v>747</v>
      </c>
      <c r="B232" s="57"/>
      <c r="D232" s="15" t="s">
        <v>804</v>
      </c>
      <c r="E232" s="6">
        <v>7.33</v>
      </c>
      <c r="G232" s="5" t="s">
        <v>869</v>
      </c>
      <c r="H232" s="6">
        <v>25.58</v>
      </c>
      <c r="J232" s="5" t="s">
        <v>925</v>
      </c>
      <c r="K232" s="6">
        <v>18.73</v>
      </c>
    </row>
    <row r="233" spans="1:11" ht="13.5" customHeight="1" x14ac:dyDescent="0.25">
      <c r="A233" s="15" t="s">
        <v>4087</v>
      </c>
      <c r="B233" s="10">
        <v>2.1800000000000002</v>
      </c>
      <c r="D233" s="15" t="s">
        <v>805</v>
      </c>
      <c r="E233" s="9">
        <v>37.43</v>
      </c>
      <c r="G233" s="5" t="s">
        <v>870</v>
      </c>
      <c r="H233" s="6">
        <v>8.3800000000000008</v>
      </c>
      <c r="J233" s="5" t="s">
        <v>926</v>
      </c>
      <c r="K233" s="6">
        <v>7.33</v>
      </c>
    </row>
    <row r="234" spans="1:11" ht="13.5" customHeight="1" x14ac:dyDescent="0.25">
      <c r="A234" s="15" t="s">
        <v>4088</v>
      </c>
      <c r="B234" s="10">
        <v>1.63</v>
      </c>
      <c r="D234" s="15" t="s">
        <v>806</v>
      </c>
      <c r="E234" s="6">
        <v>26.83</v>
      </c>
      <c r="G234" s="5" t="s">
        <v>871</v>
      </c>
      <c r="H234" s="6">
        <v>16.2</v>
      </c>
      <c r="J234" s="5" t="s">
        <v>927</v>
      </c>
      <c r="K234" s="6">
        <v>15.15</v>
      </c>
    </row>
    <row r="235" spans="1:11" ht="13.5" customHeight="1" x14ac:dyDescent="0.25">
      <c r="A235" s="15" t="s">
        <v>4089</v>
      </c>
      <c r="B235" s="6">
        <v>1.75</v>
      </c>
      <c r="D235" s="15" t="s">
        <v>807</v>
      </c>
      <c r="E235" s="6">
        <v>22.4</v>
      </c>
      <c r="G235" s="5" t="s">
        <v>872</v>
      </c>
      <c r="H235" s="6">
        <v>20.079999999999998</v>
      </c>
      <c r="J235" s="5" t="s">
        <v>928</v>
      </c>
      <c r="K235" s="6">
        <v>19.03</v>
      </c>
    </row>
    <row r="236" spans="1:11" ht="13.5" customHeight="1" x14ac:dyDescent="0.25">
      <c r="A236" s="15" t="s">
        <v>4090</v>
      </c>
      <c r="B236" s="6">
        <v>1.75</v>
      </c>
      <c r="D236" s="15" t="s">
        <v>808</v>
      </c>
      <c r="E236" s="6">
        <v>22.8</v>
      </c>
      <c r="G236" s="5" t="s">
        <v>873</v>
      </c>
      <c r="H236" s="6">
        <v>22.88</v>
      </c>
      <c r="J236" s="5" t="s">
        <v>929</v>
      </c>
      <c r="K236" s="6">
        <v>21.83</v>
      </c>
    </row>
    <row r="237" spans="1:11" ht="13.5" customHeight="1" x14ac:dyDescent="0.25">
      <c r="A237" s="15" t="s">
        <v>4091</v>
      </c>
      <c r="B237" s="6">
        <v>1.75</v>
      </c>
      <c r="D237" s="15" t="s">
        <v>809</v>
      </c>
      <c r="E237" s="6">
        <v>15.83</v>
      </c>
      <c r="G237" s="5" t="s">
        <v>874</v>
      </c>
      <c r="H237" s="6">
        <v>26.63</v>
      </c>
      <c r="J237" s="5" t="s">
        <v>930</v>
      </c>
      <c r="K237" s="6">
        <v>25.58</v>
      </c>
    </row>
    <row r="238" spans="1:11" ht="13.5" customHeight="1" x14ac:dyDescent="0.25">
      <c r="A238" s="15" t="s">
        <v>4092</v>
      </c>
      <c r="B238" s="6">
        <v>1.75</v>
      </c>
      <c r="D238" s="15" t="s">
        <v>810</v>
      </c>
      <c r="E238" s="6">
        <v>13.9</v>
      </c>
      <c r="G238" s="5" t="s">
        <v>875</v>
      </c>
      <c r="H238" s="6">
        <v>7.5</v>
      </c>
      <c r="J238" s="5" t="s">
        <v>931</v>
      </c>
      <c r="K238" s="6">
        <v>8.3800000000000008</v>
      </c>
    </row>
    <row r="239" spans="1:11" ht="13.5" customHeight="1" x14ac:dyDescent="0.25">
      <c r="A239" s="15" t="s">
        <v>748</v>
      </c>
      <c r="B239" s="10">
        <v>1.575</v>
      </c>
      <c r="D239" s="15" t="s">
        <v>811</v>
      </c>
      <c r="E239" s="6">
        <v>26.13</v>
      </c>
      <c r="G239" s="5" t="s">
        <v>876</v>
      </c>
      <c r="H239" s="6">
        <v>9.5</v>
      </c>
      <c r="J239" s="5" t="s">
        <v>932</v>
      </c>
      <c r="K239" s="6">
        <v>16.2</v>
      </c>
    </row>
    <row r="240" spans="1:11" ht="13.5" customHeight="1" x14ac:dyDescent="0.25">
      <c r="A240" s="15" t="s">
        <v>749</v>
      </c>
      <c r="B240" s="6">
        <v>2.4500000000000002</v>
      </c>
      <c r="D240" s="15" t="s">
        <v>812</v>
      </c>
      <c r="E240" s="6">
        <v>22.63</v>
      </c>
      <c r="G240" s="5" t="s">
        <v>877</v>
      </c>
      <c r="H240" s="6">
        <v>11.08</v>
      </c>
      <c r="J240" s="5" t="s">
        <v>933</v>
      </c>
      <c r="K240" s="6">
        <v>20.079999999999998</v>
      </c>
    </row>
    <row r="241" spans="1:11" ht="13.5" customHeight="1" x14ac:dyDescent="0.25">
      <c r="A241" s="15" t="s">
        <v>750</v>
      </c>
      <c r="B241" s="6">
        <v>2.8250000000000002</v>
      </c>
      <c r="D241" s="15" t="s">
        <v>813</v>
      </c>
      <c r="E241" s="6">
        <v>19.649999999999999</v>
      </c>
      <c r="G241" s="5" t="s">
        <v>878</v>
      </c>
      <c r="H241" s="6">
        <v>10.75</v>
      </c>
      <c r="J241" s="5" t="s">
        <v>934</v>
      </c>
      <c r="K241" s="6">
        <v>22.88</v>
      </c>
    </row>
    <row r="242" spans="1:11" ht="13.5" customHeight="1" x14ac:dyDescent="0.25">
      <c r="A242" s="15" t="s">
        <v>751</v>
      </c>
      <c r="B242" s="6">
        <v>2.8250000000000002</v>
      </c>
      <c r="D242" s="15" t="s">
        <v>814</v>
      </c>
      <c r="E242" s="6">
        <v>15.28</v>
      </c>
      <c r="G242" s="5" t="s">
        <v>879</v>
      </c>
      <c r="H242" s="6">
        <v>14.18</v>
      </c>
      <c r="J242" s="5" t="s">
        <v>935</v>
      </c>
      <c r="K242" s="6">
        <v>26.63</v>
      </c>
    </row>
    <row r="243" spans="1:11" ht="13.5" customHeight="1" x14ac:dyDescent="0.25">
      <c r="A243" s="15" t="s">
        <v>752</v>
      </c>
      <c r="B243" s="6">
        <v>1.575</v>
      </c>
      <c r="D243" s="15" t="s">
        <v>815</v>
      </c>
      <c r="E243" s="6">
        <v>14.2</v>
      </c>
      <c r="G243" s="5" t="s">
        <v>880</v>
      </c>
      <c r="H243" s="6">
        <v>20.58</v>
      </c>
      <c r="J243" s="5" t="s">
        <v>936</v>
      </c>
      <c r="K243" s="6">
        <v>11.256500000000001</v>
      </c>
    </row>
    <row r="244" spans="1:11" ht="13.5" customHeight="1" x14ac:dyDescent="0.25">
      <c r="A244" s="15" t="s">
        <v>753</v>
      </c>
      <c r="B244" s="6">
        <v>1.75</v>
      </c>
      <c r="D244" s="15" t="s">
        <v>816</v>
      </c>
      <c r="E244" s="6">
        <v>12.5</v>
      </c>
      <c r="G244" s="5" t="s">
        <v>881</v>
      </c>
      <c r="H244" s="6">
        <v>14.2</v>
      </c>
      <c r="J244" s="5" t="s">
        <v>937</v>
      </c>
      <c r="K244" s="6">
        <v>14.204900000000002</v>
      </c>
    </row>
    <row r="245" spans="1:11" ht="13.5" customHeight="1" x14ac:dyDescent="0.25">
      <c r="A245" s="15" t="s">
        <v>754</v>
      </c>
      <c r="B245" s="6">
        <v>1.75</v>
      </c>
      <c r="D245" s="5" t="s">
        <v>817</v>
      </c>
      <c r="E245" s="6">
        <v>8.25</v>
      </c>
      <c r="G245" s="5" t="s">
        <v>883</v>
      </c>
      <c r="H245" s="6">
        <v>19.98</v>
      </c>
      <c r="J245" s="5" t="s">
        <v>938</v>
      </c>
      <c r="K245" s="6">
        <v>16.132700000000003</v>
      </c>
    </row>
    <row r="246" spans="1:11" ht="13.5" customHeight="1" x14ac:dyDescent="0.25">
      <c r="A246" s="15" t="s">
        <v>755</v>
      </c>
      <c r="B246" s="6">
        <v>1.75</v>
      </c>
      <c r="D246" s="5" t="s">
        <v>818</v>
      </c>
      <c r="E246" s="6">
        <v>8.25</v>
      </c>
      <c r="G246" s="5" t="s">
        <v>882</v>
      </c>
      <c r="H246" s="6">
        <v>25.65</v>
      </c>
      <c r="J246" s="5" t="s">
        <v>939</v>
      </c>
      <c r="K246" s="6">
        <v>11.256500000000001</v>
      </c>
    </row>
    <row r="247" spans="1:11" ht="13.5" customHeight="1" thickBot="1" x14ac:dyDescent="0.3">
      <c r="A247" s="15" t="s">
        <v>756</v>
      </c>
      <c r="B247" s="6">
        <v>1.75</v>
      </c>
      <c r="D247" s="5" t="s">
        <v>819</v>
      </c>
      <c r="E247" s="6">
        <v>8.25</v>
      </c>
      <c r="G247" s="5" t="s">
        <v>884</v>
      </c>
      <c r="H247" s="6">
        <v>18.48</v>
      </c>
      <c r="J247" s="5" t="s">
        <v>940</v>
      </c>
      <c r="K247" s="6">
        <v>14.204900000000002</v>
      </c>
    </row>
    <row r="248" spans="1:11" ht="13.5" customHeight="1" thickBot="1" x14ac:dyDescent="0.3">
      <c r="A248" s="15" t="s">
        <v>757</v>
      </c>
      <c r="B248" s="6">
        <v>1.75</v>
      </c>
      <c r="D248" s="56" t="s">
        <v>820</v>
      </c>
      <c r="E248" s="66"/>
      <c r="G248" s="5" t="s">
        <v>885</v>
      </c>
      <c r="H248" s="6">
        <v>23.45</v>
      </c>
      <c r="J248" s="5" t="s">
        <v>941</v>
      </c>
      <c r="K248" s="6">
        <v>16.307700000000004</v>
      </c>
    </row>
    <row r="249" spans="1:11" ht="13.5" customHeight="1" thickBot="1" x14ac:dyDescent="0.3">
      <c r="A249" s="15" t="s">
        <v>758</v>
      </c>
      <c r="B249" s="6">
        <v>1.75</v>
      </c>
      <c r="D249" s="5" t="s">
        <v>821</v>
      </c>
      <c r="E249" s="6">
        <v>25.65</v>
      </c>
      <c r="G249" s="5" t="s">
        <v>886</v>
      </c>
      <c r="H249" s="6">
        <v>26.63</v>
      </c>
      <c r="J249" s="56" t="s">
        <v>942</v>
      </c>
      <c r="K249" s="57"/>
    </row>
    <row r="250" spans="1:11" ht="13.5" customHeight="1" thickBot="1" x14ac:dyDescent="0.3">
      <c r="A250" s="15" t="s">
        <v>759</v>
      </c>
      <c r="B250" s="6">
        <v>1.75</v>
      </c>
      <c r="D250" s="5" t="s">
        <v>822</v>
      </c>
      <c r="E250" s="6">
        <v>19.98</v>
      </c>
      <c r="G250" s="56" t="s">
        <v>887</v>
      </c>
      <c r="H250" s="57"/>
      <c r="J250" s="5" t="s">
        <v>943</v>
      </c>
      <c r="K250" s="6">
        <v>10.25</v>
      </c>
    </row>
    <row r="251" spans="1:11" ht="13.5" customHeight="1" x14ac:dyDescent="0.25">
      <c r="A251" s="15" t="s">
        <v>760</v>
      </c>
      <c r="B251" s="6">
        <v>1.75</v>
      </c>
      <c r="D251" s="5" t="s">
        <v>823</v>
      </c>
      <c r="E251" s="6">
        <v>14.2</v>
      </c>
      <c r="G251" s="5" t="s">
        <v>888</v>
      </c>
      <c r="H251" s="6">
        <v>8.5</v>
      </c>
      <c r="J251" s="5" t="s">
        <v>947</v>
      </c>
      <c r="K251" s="6">
        <v>13.07</v>
      </c>
    </row>
    <row r="252" spans="1:11" ht="13.5" customHeight="1" x14ac:dyDescent="0.25">
      <c r="A252" s="15" t="s">
        <v>761</v>
      </c>
      <c r="B252" s="6">
        <v>10.1</v>
      </c>
      <c r="D252" s="5" t="s">
        <v>824</v>
      </c>
      <c r="E252" s="6">
        <v>18.73</v>
      </c>
      <c r="G252" s="5" t="s">
        <v>889</v>
      </c>
      <c r="H252" s="6">
        <v>14.78</v>
      </c>
      <c r="J252" s="5" t="s">
        <v>948</v>
      </c>
      <c r="K252" s="6">
        <v>16.260000000000002</v>
      </c>
    </row>
    <row r="253" spans="1:11" ht="13.5" customHeight="1" x14ac:dyDescent="0.25">
      <c r="A253" s="15" t="s">
        <v>762</v>
      </c>
      <c r="B253" s="6">
        <v>10.1</v>
      </c>
      <c r="D253" s="5" t="s">
        <v>825</v>
      </c>
      <c r="E253" s="6">
        <v>16.579999999999998</v>
      </c>
      <c r="G253" s="5" t="s">
        <v>890</v>
      </c>
      <c r="H253" s="6">
        <v>19.64</v>
      </c>
      <c r="J253" s="5" t="s">
        <v>949</v>
      </c>
      <c r="K253" s="6">
        <v>5</v>
      </c>
    </row>
    <row r="254" spans="1:11" ht="13.5" customHeight="1" x14ac:dyDescent="0.25">
      <c r="A254" s="15" t="s">
        <v>763</v>
      </c>
      <c r="B254" s="6">
        <v>10.125</v>
      </c>
      <c r="D254" s="5" t="s">
        <v>826</v>
      </c>
      <c r="E254" s="6">
        <v>13.88</v>
      </c>
      <c r="G254" s="5" t="s">
        <v>891</v>
      </c>
      <c r="H254" s="6">
        <v>22.63</v>
      </c>
      <c r="J254" s="5" t="s">
        <v>950</v>
      </c>
      <c r="K254" s="6">
        <v>11.05</v>
      </c>
    </row>
    <row r="255" spans="1:11" ht="13.5" customHeight="1" x14ac:dyDescent="0.25">
      <c r="A255" s="15" t="s">
        <v>764</v>
      </c>
      <c r="B255" s="6">
        <v>6.4</v>
      </c>
      <c r="D255" s="5" t="s">
        <v>827</v>
      </c>
      <c r="E255" s="6">
        <v>20.399999999999999</v>
      </c>
      <c r="G255" s="5" t="s">
        <v>892</v>
      </c>
      <c r="H255" s="6">
        <v>26.13</v>
      </c>
      <c r="J255" s="5" t="s">
        <v>951</v>
      </c>
      <c r="K255" s="6">
        <v>14.3</v>
      </c>
    </row>
    <row r="256" spans="1:11" ht="13.5" customHeight="1" x14ac:dyDescent="0.25">
      <c r="A256" s="15" t="s">
        <v>765</v>
      </c>
      <c r="B256" s="6">
        <v>2.8250000000000002</v>
      </c>
      <c r="D256" s="5" t="s">
        <v>828</v>
      </c>
      <c r="E256" s="6">
        <v>14.35</v>
      </c>
      <c r="G256" s="5" t="s">
        <v>893</v>
      </c>
      <c r="H256" s="6">
        <v>10.4</v>
      </c>
      <c r="J256" s="5" t="s">
        <v>952</v>
      </c>
      <c r="K256" s="6">
        <v>18.899999999999999</v>
      </c>
    </row>
    <row r="257" spans="1:11" ht="13.5" customHeight="1" x14ac:dyDescent="0.25">
      <c r="A257" s="15" t="s">
        <v>766</v>
      </c>
      <c r="B257" s="6">
        <v>4.4749999999999996</v>
      </c>
      <c r="D257" s="5" t="s">
        <v>829</v>
      </c>
      <c r="E257" s="6">
        <v>10.4</v>
      </c>
      <c r="G257" s="5" t="s">
        <v>894</v>
      </c>
      <c r="H257" s="6">
        <v>12.33</v>
      </c>
      <c r="J257" s="5" t="s">
        <v>953</v>
      </c>
      <c r="K257" s="6">
        <v>23.33</v>
      </c>
    </row>
    <row r="258" spans="1:11" ht="13.5" customHeight="1" x14ac:dyDescent="0.25">
      <c r="A258" s="15" t="s">
        <v>767</v>
      </c>
      <c r="B258" s="6">
        <v>2.4500000000000002</v>
      </c>
      <c r="D258" s="5" t="s">
        <v>830</v>
      </c>
      <c r="E258" s="6">
        <v>26.63</v>
      </c>
      <c r="G258" s="5" t="s">
        <v>895</v>
      </c>
      <c r="H258" s="6">
        <v>19.3</v>
      </c>
      <c r="J258" s="5" t="s">
        <v>954</v>
      </c>
      <c r="K258" s="6">
        <v>33.93</v>
      </c>
    </row>
    <row r="259" spans="1:11" ht="13.5" customHeight="1" x14ac:dyDescent="0.25">
      <c r="A259" s="15" t="s">
        <v>768</v>
      </c>
      <c r="B259" s="6">
        <v>1.575</v>
      </c>
      <c r="D259" s="5" t="s">
        <v>831</v>
      </c>
      <c r="E259" s="6">
        <v>23.45</v>
      </c>
      <c r="G259" s="5" t="s">
        <v>896</v>
      </c>
      <c r="H259" s="6">
        <v>10.25</v>
      </c>
      <c r="J259" s="5" t="s">
        <v>955</v>
      </c>
      <c r="K259" s="6">
        <v>11.256500000000001</v>
      </c>
    </row>
    <row r="260" spans="1:11" ht="13.5" customHeight="1" x14ac:dyDescent="0.25">
      <c r="A260" s="15" t="s">
        <v>769</v>
      </c>
      <c r="B260" s="6">
        <v>0.92500000000000004</v>
      </c>
      <c r="D260" s="5" t="s">
        <v>832</v>
      </c>
      <c r="E260" s="6">
        <v>18.48</v>
      </c>
      <c r="G260" s="5" t="s">
        <v>897</v>
      </c>
      <c r="H260" s="6">
        <v>13.07</v>
      </c>
      <c r="J260" s="5" t="s">
        <v>956</v>
      </c>
      <c r="K260" s="6">
        <v>14.204900000000002</v>
      </c>
    </row>
    <row r="261" spans="1:11" ht="13.5" customHeight="1" x14ac:dyDescent="0.25">
      <c r="A261" s="5" t="s">
        <v>770</v>
      </c>
      <c r="B261" s="6">
        <v>5.65</v>
      </c>
      <c r="D261" s="5" t="s">
        <v>833</v>
      </c>
      <c r="E261" s="6">
        <v>16.28</v>
      </c>
      <c r="G261" s="5" t="s">
        <v>898</v>
      </c>
      <c r="H261" s="6">
        <v>16.260000000000002</v>
      </c>
      <c r="J261" s="5" t="s">
        <v>957</v>
      </c>
      <c r="K261" s="6">
        <v>16.296360000000007</v>
      </c>
    </row>
    <row r="262" spans="1:11" ht="13.5" customHeight="1" x14ac:dyDescent="0.25">
      <c r="A262" s="5" t="s">
        <v>771</v>
      </c>
      <c r="B262" s="6">
        <v>2.7</v>
      </c>
      <c r="D262" s="5" t="s">
        <v>834</v>
      </c>
      <c r="E262" s="6">
        <v>13.08</v>
      </c>
      <c r="G262" s="5" t="s">
        <v>899</v>
      </c>
      <c r="H262" s="6">
        <v>9.35</v>
      </c>
      <c r="J262" s="5" t="s">
        <v>958</v>
      </c>
      <c r="K262" s="6">
        <v>11.256500000000001</v>
      </c>
    </row>
    <row r="263" spans="1:11" ht="13.5" customHeight="1" x14ac:dyDescent="0.25">
      <c r="A263" s="5" t="s">
        <v>772</v>
      </c>
      <c r="B263" s="6">
        <v>5.45</v>
      </c>
      <c r="D263" s="5" t="s">
        <v>835</v>
      </c>
      <c r="E263" s="6">
        <v>10.25</v>
      </c>
      <c r="G263" s="5" t="s">
        <v>900</v>
      </c>
      <c r="H263" s="6">
        <v>11.1</v>
      </c>
      <c r="J263" s="5" t="s">
        <v>959</v>
      </c>
      <c r="K263" s="6">
        <v>14.204900000000002</v>
      </c>
    </row>
    <row r="264" spans="1:11" ht="13.5" customHeight="1" x14ac:dyDescent="0.25">
      <c r="A264" s="5" t="s">
        <v>773</v>
      </c>
      <c r="B264" s="6">
        <v>4.8000000000000007</v>
      </c>
      <c r="D264" s="5" t="s">
        <v>836</v>
      </c>
      <c r="E264" s="6">
        <v>27.79</v>
      </c>
      <c r="G264" s="5" t="s">
        <v>901</v>
      </c>
      <c r="H264" s="6">
        <v>13.1</v>
      </c>
      <c r="J264" s="5" t="s">
        <v>960</v>
      </c>
      <c r="K264" s="6">
        <v>16.296360000000007</v>
      </c>
    </row>
    <row r="265" spans="1:11" ht="13.5" customHeight="1" x14ac:dyDescent="0.25">
      <c r="A265" s="5" t="s">
        <v>774</v>
      </c>
      <c r="B265" s="6">
        <v>2.58</v>
      </c>
      <c r="D265" s="5" t="s">
        <v>837</v>
      </c>
      <c r="E265" s="6">
        <v>23.74</v>
      </c>
      <c r="G265" s="5" t="s">
        <v>902</v>
      </c>
      <c r="H265" s="6">
        <v>13.6</v>
      </c>
      <c r="J265" s="5" t="s">
        <v>961</v>
      </c>
      <c r="K265" s="6">
        <v>6.5749999999999993</v>
      </c>
    </row>
    <row r="266" spans="1:11" ht="13.5" customHeight="1" x14ac:dyDescent="0.25">
      <c r="A266" s="5" t="s">
        <v>775</v>
      </c>
      <c r="B266" s="6">
        <v>4.2</v>
      </c>
      <c r="D266" s="5" t="s">
        <v>838</v>
      </c>
      <c r="E266" s="6">
        <v>20.86</v>
      </c>
      <c r="G266" s="5" t="s">
        <v>903</v>
      </c>
      <c r="H266" s="6">
        <v>14.1</v>
      </c>
      <c r="J266" s="5" t="s">
        <v>962</v>
      </c>
      <c r="K266" s="6">
        <v>8.0250000000000004</v>
      </c>
    </row>
    <row r="267" spans="1:11" ht="13.5" customHeight="1" x14ac:dyDescent="0.25">
      <c r="A267" s="5" t="s">
        <v>777</v>
      </c>
      <c r="B267" s="6">
        <v>4.2</v>
      </c>
      <c r="D267" s="5" t="s">
        <v>839</v>
      </c>
      <c r="E267" s="6">
        <v>20.58</v>
      </c>
      <c r="G267" s="5" t="s">
        <v>904</v>
      </c>
      <c r="H267" s="6">
        <v>13.9</v>
      </c>
      <c r="J267" s="5" t="s">
        <v>963</v>
      </c>
      <c r="K267" s="6">
        <v>11.256500000000001</v>
      </c>
    </row>
    <row r="268" spans="1:11" ht="13.5" customHeight="1" x14ac:dyDescent="0.25">
      <c r="A268" s="5" t="s">
        <v>778</v>
      </c>
      <c r="B268" s="6">
        <v>4.9749999999999996</v>
      </c>
      <c r="D268" s="5" t="s">
        <v>840</v>
      </c>
      <c r="E268" s="6">
        <v>14.18</v>
      </c>
      <c r="G268" s="5" t="s">
        <v>905</v>
      </c>
      <c r="H268" s="6">
        <v>20.68</v>
      </c>
      <c r="J268" s="5" t="s">
        <v>964</v>
      </c>
      <c r="K268" s="6">
        <v>14.204900000000002</v>
      </c>
    </row>
    <row r="269" spans="1:11" ht="13.5" customHeight="1" x14ac:dyDescent="0.25">
      <c r="A269" s="5" t="s">
        <v>779</v>
      </c>
      <c r="B269" s="6">
        <v>4.2</v>
      </c>
      <c r="D269" s="5" t="s">
        <v>841</v>
      </c>
      <c r="E269" s="6">
        <v>10.75</v>
      </c>
      <c r="G269" s="5" t="s">
        <v>906</v>
      </c>
      <c r="H269" s="6">
        <v>22.18</v>
      </c>
      <c r="J269" s="5" t="s">
        <v>965</v>
      </c>
      <c r="K269" s="6">
        <v>16.307700000000004</v>
      </c>
    </row>
    <row r="270" spans="1:11" ht="13.5" customHeight="1" x14ac:dyDescent="0.25">
      <c r="A270" s="5" t="s">
        <v>780</v>
      </c>
      <c r="B270" s="6">
        <v>10.1</v>
      </c>
      <c r="D270" s="5" t="s">
        <v>842</v>
      </c>
      <c r="E270" s="6">
        <v>15.43</v>
      </c>
      <c r="G270" s="5" t="s">
        <v>907</v>
      </c>
      <c r="H270" s="6">
        <v>23.43</v>
      </c>
      <c r="J270" s="5" t="s">
        <v>966</v>
      </c>
      <c r="K270" s="6">
        <v>11.256500000000001</v>
      </c>
    </row>
    <row r="271" spans="1:11" ht="13.5" customHeight="1" x14ac:dyDescent="0.25">
      <c r="A271" s="5" t="s">
        <v>781</v>
      </c>
      <c r="B271" s="6">
        <v>5.25</v>
      </c>
      <c r="D271" s="5" t="s">
        <v>843</v>
      </c>
      <c r="E271" s="6">
        <v>12.85</v>
      </c>
      <c r="G271" s="5" t="s">
        <v>908</v>
      </c>
      <c r="H271" s="6">
        <v>12.15</v>
      </c>
      <c r="J271" s="5" t="s">
        <v>967</v>
      </c>
      <c r="K271" s="6">
        <v>14.204900000000002</v>
      </c>
    </row>
    <row r="272" spans="1:11" ht="13.5" customHeight="1" thickBot="1" x14ac:dyDescent="0.3">
      <c r="A272" s="5" t="s">
        <v>782</v>
      </c>
      <c r="B272" s="6">
        <v>5.25</v>
      </c>
      <c r="D272" s="12" t="s">
        <v>844</v>
      </c>
      <c r="E272" s="13">
        <v>9.98</v>
      </c>
      <c r="G272" s="5" t="s">
        <v>909</v>
      </c>
      <c r="H272" s="6">
        <v>16.45</v>
      </c>
      <c r="J272" s="5" t="s">
        <v>968</v>
      </c>
      <c r="K272" s="6">
        <v>16.307700000000004</v>
      </c>
    </row>
    <row r="273" spans="1:12" ht="13.5" customHeight="1" thickBot="1" x14ac:dyDescent="0.3">
      <c r="A273" s="5" t="s">
        <v>783</v>
      </c>
      <c r="B273" s="6">
        <v>4.9249999999999998</v>
      </c>
      <c r="D273" s="56" t="s">
        <v>845</v>
      </c>
      <c r="E273" s="66"/>
      <c r="G273" s="56" t="s">
        <v>910</v>
      </c>
      <c r="H273" s="57"/>
      <c r="J273" s="56" t="s">
        <v>4093</v>
      </c>
      <c r="K273" s="57"/>
    </row>
    <row r="274" spans="1:12" ht="13.5" customHeight="1" x14ac:dyDescent="0.25">
      <c r="A274" s="5" t="s">
        <v>784</v>
      </c>
      <c r="B274" s="6">
        <v>3.95</v>
      </c>
      <c r="D274" s="5" t="s">
        <v>846</v>
      </c>
      <c r="E274" s="6">
        <v>8.5</v>
      </c>
      <c r="G274" s="5" t="s">
        <v>3986</v>
      </c>
      <c r="H274" s="6">
        <v>13.993409000000002</v>
      </c>
      <c r="J274" s="5" t="s">
        <v>912</v>
      </c>
      <c r="K274" s="6">
        <v>8.5</v>
      </c>
    </row>
    <row r="275" spans="1:12" ht="13.5" customHeight="1" x14ac:dyDescent="0.25">
      <c r="A275" s="5" t="s">
        <v>785</v>
      </c>
      <c r="B275" s="6">
        <v>2.8250000000000002</v>
      </c>
      <c r="D275" s="5" t="s">
        <v>847</v>
      </c>
      <c r="E275" s="6">
        <v>14.55</v>
      </c>
      <c r="G275" s="5" t="s">
        <v>3987</v>
      </c>
      <c r="H275" s="6">
        <v>18.880382000000001</v>
      </c>
      <c r="J275" s="5" t="s">
        <v>969</v>
      </c>
      <c r="K275" s="6">
        <v>14.55</v>
      </c>
    </row>
    <row r="276" spans="1:12" ht="13.5" customHeight="1" thickBot="1" x14ac:dyDescent="0.3">
      <c r="A276" s="5" t="s">
        <v>786</v>
      </c>
      <c r="B276" s="6">
        <v>2.95</v>
      </c>
      <c r="D276" s="12" t="s">
        <v>848</v>
      </c>
      <c r="E276" s="13">
        <v>17.8</v>
      </c>
      <c r="G276" s="12" t="s">
        <v>3988</v>
      </c>
      <c r="H276" s="13">
        <v>22.323003000000003</v>
      </c>
      <c r="J276" s="12" t="s">
        <v>970</v>
      </c>
      <c r="K276" s="13">
        <v>17.8</v>
      </c>
    </row>
    <row r="277" spans="1:12" ht="13.5" customHeight="1" thickBot="1" x14ac:dyDescent="0.3">
      <c r="A277" s="12" t="s">
        <v>787</v>
      </c>
      <c r="B277" s="13">
        <v>2.95</v>
      </c>
      <c r="D277" s="44"/>
      <c r="E277" s="45"/>
      <c r="G277" s="44"/>
      <c r="H277" s="45"/>
    </row>
    <row r="278" spans="1:12" ht="13.5" customHeight="1" x14ac:dyDescent="0.25">
      <c r="A278" s="60" t="s">
        <v>3927</v>
      </c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</row>
    <row r="279" spans="1:12" ht="13.5" customHeight="1" thickBot="1" x14ac:dyDescent="0.3">
      <c r="A279" s="60" t="s">
        <v>0</v>
      </c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</row>
    <row r="280" spans="1:12" ht="13.5" customHeight="1" thickBot="1" x14ac:dyDescent="0.3">
      <c r="A280" s="56" t="s">
        <v>3973</v>
      </c>
      <c r="B280" s="57"/>
      <c r="D280" s="56" t="s">
        <v>3974</v>
      </c>
      <c r="E280" s="57"/>
      <c r="G280" s="56" t="s">
        <v>1418</v>
      </c>
      <c r="H280" s="57"/>
      <c r="J280" s="56" t="s">
        <v>3975</v>
      </c>
      <c r="K280" s="57"/>
    </row>
    <row r="281" spans="1:12" ht="13.5" customHeight="1" thickBot="1" x14ac:dyDescent="0.3">
      <c r="A281" s="3" t="s">
        <v>1</v>
      </c>
      <c r="B281" s="4" t="s">
        <v>2</v>
      </c>
      <c r="D281" s="3" t="s">
        <v>1</v>
      </c>
      <c r="E281" s="4" t="s">
        <v>2</v>
      </c>
      <c r="G281" s="3" t="s">
        <v>1</v>
      </c>
      <c r="H281" s="4" t="s">
        <v>2</v>
      </c>
      <c r="J281" s="3" t="s">
        <v>1</v>
      </c>
      <c r="K281" s="4" t="s">
        <v>2</v>
      </c>
    </row>
    <row r="282" spans="1:12" ht="13.5" customHeight="1" x14ac:dyDescent="0.25">
      <c r="A282" s="5" t="s">
        <v>971</v>
      </c>
      <c r="B282" s="6">
        <v>22.4</v>
      </c>
      <c r="D282" s="5" t="s">
        <v>1034</v>
      </c>
      <c r="E282" s="6">
        <v>12.85</v>
      </c>
      <c r="G282" s="5" t="s">
        <v>1097</v>
      </c>
      <c r="H282" s="6">
        <v>13.88</v>
      </c>
      <c r="J282" s="24" t="s">
        <v>1154</v>
      </c>
      <c r="K282" s="6">
        <v>16.307700000000004</v>
      </c>
    </row>
    <row r="283" spans="1:12" ht="13.5" customHeight="1" x14ac:dyDescent="0.25">
      <c r="A283" s="5" t="s">
        <v>972</v>
      </c>
      <c r="B283" s="6">
        <v>26.83</v>
      </c>
      <c r="D283" s="5" t="s">
        <v>1035</v>
      </c>
      <c r="E283" s="6">
        <v>15.43</v>
      </c>
      <c r="G283" s="5" t="s">
        <v>1098</v>
      </c>
      <c r="H283" s="6">
        <v>16.579999999999998</v>
      </c>
      <c r="J283" s="15" t="s">
        <v>1155</v>
      </c>
      <c r="K283" s="6">
        <v>11.256500000000001</v>
      </c>
    </row>
    <row r="284" spans="1:12" ht="13.5" customHeight="1" x14ac:dyDescent="0.25">
      <c r="A284" s="5" t="s">
        <v>973</v>
      </c>
      <c r="B284" s="6">
        <v>37.43</v>
      </c>
      <c r="D284" s="5" t="s">
        <v>1036</v>
      </c>
      <c r="E284" s="6">
        <v>17.329999999999998</v>
      </c>
      <c r="G284" s="5" t="s">
        <v>1099</v>
      </c>
      <c r="H284" s="6">
        <v>18.73</v>
      </c>
      <c r="J284" s="15" t="s">
        <v>1156</v>
      </c>
      <c r="K284" s="6">
        <v>14.204900000000002</v>
      </c>
    </row>
    <row r="285" spans="1:12" ht="13.5" customHeight="1" x14ac:dyDescent="0.25">
      <c r="A285" s="5" t="s">
        <v>974</v>
      </c>
      <c r="B285" s="6">
        <v>14.78</v>
      </c>
      <c r="D285" s="5" t="s">
        <v>1037</v>
      </c>
      <c r="E285" s="6">
        <v>19.079999999999998</v>
      </c>
      <c r="G285" s="5" t="s">
        <v>1100</v>
      </c>
      <c r="H285" s="6">
        <v>12.83</v>
      </c>
      <c r="J285" s="15" t="s">
        <v>1157</v>
      </c>
      <c r="K285" s="6">
        <v>16.132700000000003</v>
      </c>
    </row>
    <row r="286" spans="1:12" ht="13.5" customHeight="1" x14ac:dyDescent="0.25">
      <c r="A286" s="5" t="s">
        <v>975</v>
      </c>
      <c r="B286" s="6">
        <v>17.649999999999999</v>
      </c>
      <c r="D286" s="5" t="s">
        <v>1038</v>
      </c>
      <c r="E286" s="6">
        <v>20.329999999999998</v>
      </c>
      <c r="G286" s="5" t="s">
        <v>1101</v>
      </c>
      <c r="H286" s="6">
        <v>19.7</v>
      </c>
      <c r="J286" s="36" t="s">
        <v>1158</v>
      </c>
      <c r="K286" s="6">
        <v>11.256500000000001</v>
      </c>
    </row>
    <row r="287" spans="1:12" ht="13.5" customHeight="1" x14ac:dyDescent="0.25">
      <c r="A287" s="5" t="s">
        <v>976</v>
      </c>
      <c r="B287" s="6">
        <v>20.53</v>
      </c>
      <c r="D287" s="5" t="s">
        <v>1039</v>
      </c>
      <c r="E287" s="6">
        <v>16.079999999999998</v>
      </c>
      <c r="G287" s="5" t="s">
        <v>1102</v>
      </c>
      <c r="H287" s="6">
        <v>22.58</v>
      </c>
      <c r="J287" s="36" t="s">
        <v>1159</v>
      </c>
      <c r="K287" s="6">
        <v>14.204900000000002</v>
      </c>
    </row>
    <row r="288" spans="1:12" ht="13.5" customHeight="1" thickBot="1" x14ac:dyDescent="0.3">
      <c r="A288" s="5" t="s">
        <v>977</v>
      </c>
      <c r="B288" s="6">
        <v>14.78</v>
      </c>
      <c r="D288" s="5" t="s">
        <v>1040</v>
      </c>
      <c r="E288" s="6">
        <v>18.329999999999998</v>
      </c>
      <c r="G288" s="5" t="s">
        <v>1103</v>
      </c>
      <c r="H288" s="6">
        <v>26.63</v>
      </c>
      <c r="J288" s="36" t="s">
        <v>1160</v>
      </c>
      <c r="K288" s="6">
        <v>16.307700000000004</v>
      </c>
    </row>
    <row r="289" spans="1:11" ht="13.5" customHeight="1" thickBot="1" x14ac:dyDescent="0.3">
      <c r="A289" s="5" t="s">
        <v>978</v>
      </c>
      <c r="B289" s="6">
        <v>17.649999999999999</v>
      </c>
      <c r="D289" s="5" t="s">
        <v>1041</v>
      </c>
      <c r="E289" s="6">
        <v>20.43</v>
      </c>
      <c r="G289" s="5" t="s">
        <v>1104</v>
      </c>
      <c r="H289" s="6">
        <v>14.97</v>
      </c>
      <c r="J289" s="56" t="s">
        <v>1161</v>
      </c>
      <c r="K289" s="57"/>
    </row>
    <row r="290" spans="1:11" ht="13.5" customHeight="1" x14ac:dyDescent="0.25">
      <c r="A290" s="5" t="s">
        <v>979</v>
      </c>
      <c r="B290" s="6">
        <v>20.53</v>
      </c>
      <c r="D290" s="5" t="s">
        <v>1042</v>
      </c>
      <c r="E290" s="6">
        <v>9.92</v>
      </c>
      <c r="G290" s="5" t="s">
        <v>1105</v>
      </c>
      <c r="H290" s="6">
        <v>19.96</v>
      </c>
      <c r="J290" s="11" t="s">
        <v>1162</v>
      </c>
      <c r="K290" s="10">
        <v>7.33</v>
      </c>
    </row>
    <row r="291" spans="1:11" ht="13.5" customHeight="1" thickBot="1" x14ac:dyDescent="0.3">
      <c r="A291" s="5" t="s">
        <v>980</v>
      </c>
      <c r="B291" s="6">
        <v>10.4</v>
      </c>
      <c r="D291" s="5" t="s">
        <v>1043</v>
      </c>
      <c r="E291" s="6">
        <v>10.69</v>
      </c>
      <c r="G291" s="5" t="s">
        <v>1106</v>
      </c>
      <c r="H291" s="6">
        <v>23.12</v>
      </c>
      <c r="J291" s="5" t="s">
        <v>1163</v>
      </c>
      <c r="K291" s="6">
        <v>15.15</v>
      </c>
    </row>
    <row r="292" spans="1:11" ht="13.5" customHeight="1" thickBot="1" x14ac:dyDescent="0.3">
      <c r="A292" s="5" t="s">
        <v>981</v>
      </c>
      <c r="B292" s="6">
        <v>14.18</v>
      </c>
      <c r="D292" s="5" t="s">
        <v>1044</v>
      </c>
      <c r="E292" s="6">
        <v>11.97</v>
      </c>
      <c r="G292" s="56" t="s">
        <v>1107</v>
      </c>
      <c r="H292" s="57"/>
      <c r="J292" s="5" t="s">
        <v>1164</v>
      </c>
      <c r="K292" s="6">
        <v>19.03</v>
      </c>
    </row>
    <row r="293" spans="1:11" ht="13.5" customHeight="1" x14ac:dyDescent="0.25">
      <c r="A293" s="5" t="s">
        <v>982</v>
      </c>
      <c r="B293" s="6">
        <v>20.58</v>
      </c>
      <c r="D293" s="5" t="s">
        <v>1045</v>
      </c>
      <c r="E293" s="6">
        <v>9.92</v>
      </c>
      <c r="G293" s="5" t="s">
        <v>1108</v>
      </c>
      <c r="H293" s="6">
        <v>12.88</v>
      </c>
      <c r="J293" s="5" t="s">
        <v>1165</v>
      </c>
      <c r="K293" s="6">
        <v>21.83</v>
      </c>
    </row>
    <row r="294" spans="1:11" ht="13.5" customHeight="1" x14ac:dyDescent="0.25">
      <c r="A294" s="5" t="s">
        <v>3926</v>
      </c>
      <c r="B294" s="6">
        <v>10.4</v>
      </c>
      <c r="D294" s="5" t="s">
        <v>1046</v>
      </c>
      <c r="E294" s="6">
        <v>10.69</v>
      </c>
      <c r="G294" s="5" t="s">
        <v>1109</v>
      </c>
      <c r="H294" s="6">
        <v>12.88</v>
      </c>
      <c r="J294" s="5" t="s">
        <v>1166</v>
      </c>
      <c r="K294" s="6">
        <v>25.58</v>
      </c>
    </row>
    <row r="295" spans="1:11" ht="13.5" customHeight="1" x14ac:dyDescent="0.25">
      <c r="A295" s="5" t="s">
        <v>983</v>
      </c>
      <c r="B295" s="6">
        <v>14.18</v>
      </c>
      <c r="D295" s="5" t="s">
        <v>1047</v>
      </c>
      <c r="E295" s="6">
        <v>11.97</v>
      </c>
      <c r="G295" s="5" t="s">
        <v>1110</v>
      </c>
      <c r="H295" s="6">
        <v>17.05</v>
      </c>
      <c r="J295" s="5" t="s">
        <v>1167</v>
      </c>
      <c r="K295" s="6">
        <v>14.97</v>
      </c>
    </row>
    <row r="296" spans="1:11" ht="13.5" customHeight="1" x14ac:dyDescent="0.25">
      <c r="A296" s="5" t="s">
        <v>984</v>
      </c>
      <c r="B296" s="6">
        <v>20.58</v>
      </c>
      <c r="D296" s="5" t="s">
        <v>1048</v>
      </c>
      <c r="E296" s="6">
        <v>9.8957000000000015</v>
      </c>
      <c r="G296" s="5" t="s">
        <v>3982</v>
      </c>
      <c r="H296" s="6">
        <v>9.8293610000000022</v>
      </c>
      <c r="J296" s="5" t="s">
        <v>1168</v>
      </c>
      <c r="K296" s="6">
        <v>19.96</v>
      </c>
    </row>
    <row r="297" spans="1:11" ht="13.5" customHeight="1" x14ac:dyDescent="0.25">
      <c r="A297" s="5" t="s">
        <v>990</v>
      </c>
      <c r="B297" s="6">
        <v>14.63</v>
      </c>
      <c r="D297" s="5" t="s">
        <v>1049</v>
      </c>
      <c r="E297" s="6">
        <v>11.256500000000001</v>
      </c>
      <c r="G297" s="5" t="s">
        <v>3983</v>
      </c>
      <c r="H297" s="6">
        <v>13.475</v>
      </c>
      <c r="J297" s="5" t="s">
        <v>1169</v>
      </c>
      <c r="K297" s="6">
        <v>23.12</v>
      </c>
    </row>
    <row r="298" spans="1:11" ht="13.5" customHeight="1" x14ac:dyDescent="0.25">
      <c r="A298" s="5" t="s">
        <v>991</v>
      </c>
      <c r="B298" s="6">
        <v>17.5</v>
      </c>
      <c r="D298" s="5" t="s">
        <v>1050</v>
      </c>
      <c r="E298" s="6">
        <v>14.204900000000002</v>
      </c>
      <c r="G298" s="5" t="s">
        <v>3984</v>
      </c>
      <c r="H298" s="6">
        <v>17.150000000000002</v>
      </c>
      <c r="J298" s="5" t="s">
        <v>1170</v>
      </c>
      <c r="K298" s="6">
        <v>10.25</v>
      </c>
    </row>
    <row r="299" spans="1:11" ht="13.5" customHeight="1" x14ac:dyDescent="0.25">
      <c r="A299" s="5" t="s">
        <v>985</v>
      </c>
      <c r="B299" s="6">
        <v>20.38</v>
      </c>
      <c r="D299" s="5" t="s">
        <v>1051</v>
      </c>
      <c r="E299" s="6">
        <v>11.256500000000001</v>
      </c>
      <c r="G299" s="5" t="s">
        <v>3985</v>
      </c>
      <c r="H299" s="6">
        <v>20.45</v>
      </c>
      <c r="J299" s="5" t="s">
        <v>1171</v>
      </c>
      <c r="K299" s="6">
        <v>13.07</v>
      </c>
    </row>
    <row r="300" spans="1:11" ht="13.5" customHeight="1" x14ac:dyDescent="0.25">
      <c r="A300" s="5" t="s">
        <v>986</v>
      </c>
      <c r="B300" s="6">
        <v>12.49</v>
      </c>
      <c r="D300" s="5" t="s">
        <v>1052</v>
      </c>
      <c r="E300" s="6">
        <v>14.2049</v>
      </c>
      <c r="G300" s="5" t="s">
        <v>3979</v>
      </c>
      <c r="H300" s="6">
        <v>10.575000000000001</v>
      </c>
      <c r="J300" s="5" t="s">
        <v>1172</v>
      </c>
      <c r="K300" s="6">
        <v>16.260000000000002</v>
      </c>
    </row>
    <row r="301" spans="1:11" ht="13.5" customHeight="1" x14ac:dyDescent="0.25">
      <c r="A301" s="5" t="s">
        <v>987</v>
      </c>
      <c r="B301" s="6">
        <v>20.86</v>
      </c>
      <c r="D301" s="5" t="s">
        <v>1053</v>
      </c>
      <c r="E301" s="6">
        <v>16.296360000000007</v>
      </c>
      <c r="G301" s="5" t="s">
        <v>3980</v>
      </c>
      <c r="H301" s="6">
        <v>13.95</v>
      </c>
      <c r="J301" s="5" t="s">
        <v>1113</v>
      </c>
      <c r="K301" s="6">
        <v>8.49</v>
      </c>
    </row>
    <row r="302" spans="1:11" ht="13.5" customHeight="1" x14ac:dyDescent="0.25">
      <c r="A302" s="5" t="s">
        <v>988</v>
      </c>
      <c r="B302" s="6">
        <v>23.74</v>
      </c>
      <c r="D302" s="5" t="s">
        <v>1054</v>
      </c>
      <c r="E302" s="6">
        <v>9.8957000000000015</v>
      </c>
      <c r="G302" s="5" t="s">
        <v>3981</v>
      </c>
      <c r="H302" s="6">
        <v>17.625</v>
      </c>
      <c r="J302" s="5" t="s">
        <v>1173</v>
      </c>
      <c r="K302" s="6">
        <v>14.77</v>
      </c>
    </row>
    <row r="303" spans="1:11" ht="13.5" customHeight="1" thickBot="1" x14ac:dyDescent="0.3">
      <c r="A303" s="5" t="s">
        <v>989</v>
      </c>
      <c r="B303" s="6">
        <v>27.79</v>
      </c>
      <c r="D303" s="5" t="s">
        <v>1055</v>
      </c>
      <c r="E303" s="6">
        <v>11.256500000000001</v>
      </c>
      <c r="G303" s="5" t="s">
        <v>1111</v>
      </c>
      <c r="H303" s="6">
        <v>24.75</v>
      </c>
      <c r="J303" s="5" t="s">
        <v>1174</v>
      </c>
      <c r="K303" s="6">
        <v>19.63</v>
      </c>
    </row>
    <row r="304" spans="1:11" ht="13.5" customHeight="1" thickBot="1" x14ac:dyDescent="0.3">
      <c r="A304" s="5" t="s">
        <v>992</v>
      </c>
      <c r="B304" s="6">
        <v>11.256500000000001</v>
      </c>
      <c r="D304" s="5" t="s">
        <v>1056</v>
      </c>
      <c r="E304" s="6">
        <v>14.379900000000003</v>
      </c>
      <c r="G304" s="56" t="s">
        <v>1112</v>
      </c>
      <c r="H304" s="57"/>
      <c r="J304" s="5" t="s">
        <v>1175</v>
      </c>
      <c r="K304" s="6">
        <v>22.62</v>
      </c>
    </row>
    <row r="305" spans="1:11" ht="13.5" customHeight="1" thickBot="1" x14ac:dyDescent="0.3">
      <c r="A305" s="5" t="s">
        <v>993</v>
      </c>
      <c r="B305" s="6">
        <v>14.204900000000002</v>
      </c>
      <c r="D305" s="56" t="s">
        <v>1057</v>
      </c>
      <c r="E305" s="57"/>
      <c r="G305" s="5" t="s">
        <v>1113</v>
      </c>
      <c r="H305" s="6">
        <v>8.49</v>
      </c>
      <c r="J305" s="5" t="s">
        <v>1176</v>
      </c>
      <c r="K305" s="6">
        <v>26.11</v>
      </c>
    </row>
    <row r="306" spans="1:11" ht="13.5" customHeight="1" x14ac:dyDescent="0.25">
      <c r="A306" s="5" t="s">
        <v>994</v>
      </c>
      <c r="B306" s="6">
        <v>16.296360000000007</v>
      </c>
      <c r="D306" s="5" t="s">
        <v>1058</v>
      </c>
      <c r="E306" s="6">
        <v>9.92</v>
      </c>
      <c r="G306" s="5" t="s">
        <v>1114</v>
      </c>
      <c r="H306" s="6">
        <v>14.54</v>
      </c>
      <c r="J306" s="5" t="s">
        <v>1177</v>
      </c>
      <c r="K306" s="6">
        <v>10.4</v>
      </c>
    </row>
    <row r="307" spans="1:11" ht="13.5" customHeight="1" x14ac:dyDescent="0.25">
      <c r="A307" s="5" t="s">
        <v>995</v>
      </c>
      <c r="B307" s="6">
        <v>9.8957000000000015</v>
      </c>
      <c r="D307" s="5" t="s">
        <v>1059</v>
      </c>
      <c r="E307" s="6">
        <v>10.69</v>
      </c>
      <c r="G307" s="5" t="s">
        <v>1115</v>
      </c>
      <c r="H307" s="6">
        <v>17.79</v>
      </c>
      <c r="J307" s="5" t="s">
        <v>1178</v>
      </c>
      <c r="K307" s="6">
        <v>14.18</v>
      </c>
    </row>
    <row r="308" spans="1:11" ht="13.5" customHeight="1" x14ac:dyDescent="0.25">
      <c r="A308" s="5" t="s">
        <v>996</v>
      </c>
      <c r="B308" s="6">
        <v>11.256500000000001</v>
      </c>
      <c r="D308" s="5" t="s">
        <v>1060</v>
      </c>
      <c r="E308" s="6">
        <v>11.97</v>
      </c>
      <c r="G308" s="5" t="s">
        <v>1116</v>
      </c>
      <c r="H308" s="6">
        <v>22.39</v>
      </c>
      <c r="J308" s="5" t="s">
        <v>1179</v>
      </c>
      <c r="K308" s="6">
        <v>20.58</v>
      </c>
    </row>
    <row r="309" spans="1:11" ht="13.5" customHeight="1" thickBot="1" x14ac:dyDescent="0.3">
      <c r="A309" s="22" t="s">
        <v>997</v>
      </c>
      <c r="B309" s="9">
        <v>14.204900000000002</v>
      </c>
      <c r="D309" s="5" t="s">
        <v>1061</v>
      </c>
      <c r="E309" s="6">
        <v>17.329999999999998</v>
      </c>
      <c r="G309" s="5" t="s">
        <v>1117</v>
      </c>
      <c r="H309" s="6">
        <v>26.81</v>
      </c>
      <c r="J309" s="5" t="s">
        <v>1180</v>
      </c>
      <c r="K309" s="6">
        <v>11.256500000000001</v>
      </c>
    </row>
    <row r="310" spans="1:11" ht="13.5" customHeight="1" thickBot="1" x14ac:dyDescent="0.3">
      <c r="A310" s="56" t="s">
        <v>998</v>
      </c>
      <c r="B310" s="57"/>
      <c r="D310" s="5" t="s">
        <v>1062</v>
      </c>
      <c r="E310" s="6">
        <v>19.079999999999998</v>
      </c>
      <c r="G310" s="5" t="s">
        <v>1118</v>
      </c>
      <c r="H310" s="6">
        <v>37.409999999999997</v>
      </c>
      <c r="J310" s="36" t="s">
        <v>1181</v>
      </c>
      <c r="K310" s="6">
        <v>14.2049</v>
      </c>
    </row>
    <row r="311" spans="1:11" ht="13.5" customHeight="1" x14ac:dyDescent="0.25">
      <c r="A311" s="5" t="s">
        <v>999</v>
      </c>
      <c r="B311" s="6">
        <v>10.4</v>
      </c>
      <c r="D311" s="5" t="s">
        <v>1063</v>
      </c>
      <c r="E311" s="6">
        <v>20.329999999999998</v>
      </c>
      <c r="G311" s="5" t="s">
        <v>1119</v>
      </c>
      <c r="H311" s="6">
        <v>11.25</v>
      </c>
      <c r="J311" s="36" t="s">
        <v>1182</v>
      </c>
      <c r="K311" s="6">
        <v>16.296360000000007</v>
      </c>
    </row>
    <row r="312" spans="1:11" ht="13.5" customHeight="1" x14ac:dyDescent="0.25">
      <c r="A312" s="5" t="s">
        <v>1000</v>
      </c>
      <c r="B312" s="6">
        <v>12.33</v>
      </c>
      <c r="D312" s="5" t="s">
        <v>1064</v>
      </c>
      <c r="E312" s="6">
        <v>10.25</v>
      </c>
      <c r="G312" s="5" t="s">
        <v>1120</v>
      </c>
      <c r="H312" s="6">
        <v>14.204900000000002</v>
      </c>
      <c r="J312" s="36" t="s">
        <v>1183</v>
      </c>
      <c r="K312" s="6">
        <v>9.8957000000000015</v>
      </c>
    </row>
    <row r="313" spans="1:11" ht="13.5" customHeight="1" x14ac:dyDescent="0.25">
      <c r="A313" s="5" t="s">
        <v>1001</v>
      </c>
      <c r="B313" s="6">
        <v>19.3</v>
      </c>
      <c r="D313" s="5" t="s">
        <v>1065</v>
      </c>
      <c r="E313" s="6">
        <v>13.07</v>
      </c>
      <c r="G313" s="5" t="s">
        <v>1121</v>
      </c>
      <c r="H313" s="6">
        <v>16.3</v>
      </c>
      <c r="J313" s="36" t="s">
        <v>1184</v>
      </c>
      <c r="K313" s="6">
        <v>11.256500000000001</v>
      </c>
    </row>
    <row r="314" spans="1:11" ht="13.5" customHeight="1" x14ac:dyDescent="0.25">
      <c r="A314" s="5" t="s">
        <v>1002</v>
      </c>
      <c r="B314" s="6">
        <v>11.08</v>
      </c>
      <c r="D314" s="5" t="s">
        <v>1066</v>
      </c>
      <c r="E314" s="6">
        <v>16.260000000000002</v>
      </c>
      <c r="G314" s="15" t="s">
        <v>1122</v>
      </c>
      <c r="H314" s="6">
        <v>9.8957000000000015</v>
      </c>
      <c r="J314" s="36" t="s">
        <v>1185</v>
      </c>
      <c r="K314" s="6">
        <v>14.204900000000002</v>
      </c>
    </row>
    <row r="315" spans="1:11" ht="13.5" customHeight="1" x14ac:dyDescent="0.25">
      <c r="A315" s="5" t="s">
        <v>1003</v>
      </c>
      <c r="B315" s="6">
        <v>19.329999999999998</v>
      </c>
      <c r="D315" s="5" t="s">
        <v>1067</v>
      </c>
      <c r="E315" s="6">
        <v>12.49</v>
      </c>
      <c r="G315" s="15" t="s">
        <v>1123</v>
      </c>
      <c r="H315" s="6">
        <v>11.256500000000001</v>
      </c>
      <c r="J315" s="5" t="s">
        <v>1186</v>
      </c>
      <c r="K315" s="6">
        <v>9.8957000000000015</v>
      </c>
    </row>
    <row r="316" spans="1:11" ht="13.5" customHeight="1" x14ac:dyDescent="0.25">
      <c r="A316" s="5" t="s">
        <v>1004</v>
      </c>
      <c r="B316" s="6">
        <v>22.2</v>
      </c>
      <c r="D316" s="5" t="s">
        <v>1068</v>
      </c>
      <c r="E316" s="6">
        <v>20.86</v>
      </c>
      <c r="G316" s="15" t="s">
        <v>1124</v>
      </c>
      <c r="H316" s="6">
        <v>14.204900000000002</v>
      </c>
      <c r="J316" s="5" t="s">
        <v>1187</v>
      </c>
      <c r="K316" s="6">
        <v>11.256500000000001</v>
      </c>
    </row>
    <row r="317" spans="1:11" ht="13.5" customHeight="1" thickBot="1" x14ac:dyDescent="0.3">
      <c r="A317" s="5" t="s">
        <v>1005</v>
      </c>
      <c r="B317" s="6">
        <v>26.5</v>
      </c>
      <c r="D317" s="5" t="s">
        <v>1069</v>
      </c>
      <c r="E317" s="6">
        <v>23.74</v>
      </c>
      <c r="G317" s="5" t="s">
        <v>1125</v>
      </c>
      <c r="H317" s="6">
        <v>11.256500000000001</v>
      </c>
      <c r="J317" s="5" t="s">
        <v>1188</v>
      </c>
      <c r="K317" s="6">
        <v>14.379900000000003</v>
      </c>
    </row>
    <row r="318" spans="1:11" ht="13.5" customHeight="1" thickBot="1" x14ac:dyDescent="0.3">
      <c r="A318" s="5" t="s">
        <v>1006</v>
      </c>
      <c r="B318" s="6">
        <v>5</v>
      </c>
      <c r="D318" s="5" t="s">
        <v>1070</v>
      </c>
      <c r="E318" s="6">
        <v>27.79</v>
      </c>
      <c r="G318" s="5" t="s">
        <v>1126</v>
      </c>
      <c r="H318" s="6">
        <v>11.256500000000001</v>
      </c>
      <c r="J318" s="56" t="s">
        <v>1189</v>
      </c>
      <c r="K318" s="57"/>
    </row>
    <row r="319" spans="1:11" ht="13.5" customHeight="1" x14ac:dyDescent="0.25">
      <c r="A319" s="5" t="s">
        <v>1007</v>
      </c>
      <c r="B319" s="6">
        <v>11.28</v>
      </c>
      <c r="D319" s="5" t="s">
        <v>1071</v>
      </c>
      <c r="E319" s="6">
        <v>10.41</v>
      </c>
      <c r="G319" s="5" t="s">
        <v>1127</v>
      </c>
      <c r="H319" s="6">
        <v>14.204900000000002</v>
      </c>
      <c r="J319" s="5" t="s">
        <v>1190</v>
      </c>
      <c r="K319" s="6">
        <v>14.55</v>
      </c>
    </row>
    <row r="320" spans="1:11" ht="13.5" customHeight="1" x14ac:dyDescent="0.25">
      <c r="A320" s="5" t="s">
        <v>1008</v>
      </c>
      <c r="B320" s="6">
        <v>16.14</v>
      </c>
      <c r="D320" s="5" t="s">
        <v>1072</v>
      </c>
      <c r="E320" s="6">
        <v>12.32</v>
      </c>
      <c r="G320" s="5" t="s">
        <v>1128</v>
      </c>
      <c r="H320" s="6">
        <v>16.296360000000007</v>
      </c>
      <c r="J320" s="5" t="s">
        <v>1191</v>
      </c>
      <c r="K320" s="6">
        <v>17.43</v>
      </c>
    </row>
    <row r="321" spans="1:11" ht="13.5" customHeight="1" x14ac:dyDescent="0.25">
      <c r="A321" s="5" t="s">
        <v>1009</v>
      </c>
      <c r="B321" s="6">
        <v>19.13</v>
      </c>
      <c r="D321" s="5" t="s">
        <v>1073</v>
      </c>
      <c r="E321" s="6">
        <v>19.309999999999999</v>
      </c>
      <c r="G321" s="5" t="s">
        <v>1129</v>
      </c>
      <c r="H321" s="6">
        <v>12.775</v>
      </c>
      <c r="J321" s="5" t="s">
        <v>1192</v>
      </c>
      <c r="K321" s="6">
        <v>20.3</v>
      </c>
    </row>
    <row r="322" spans="1:11" ht="13.5" customHeight="1" x14ac:dyDescent="0.25">
      <c r="A322" s="5" t="s">
        <v>1010</v>
      </c>
      <c r="B322" s="6">
        <v>22.63</v>
      </c>
      <c r="D322" s="5" t="s">
        <v>1074</v>
      </c>
      <c r="E322" s="6">
        <v>8.49</v>
      </c>
      <c r="G322" s="24" t="s">
        <v>1130</v>
      </c>
      <c r="H322" s="6">
        <v>11.256500000000001</v>
      </c>
      <c r="J322" s="5" t="s">
        <v>1193</v>
      </c>
      <c r="K322" s="6">
        <v>14.55</v>
      </c>
    </row>
    <row r="323" spans="1:11" ht="13.5" customHeight="1" x14ac:dyDescent="0.25">
      <c r="A323" s="5" t="s">
        <v>944</v>
      </c>
      <c r="B323" s="6">
        <v>10.25</v>
      </c>
      <c r="D323" s="5" t="s">
        <v>1075</v>
      </c>
      <c r="E323" s="6">
        <v>14.53</v>
      </c>
      <c r="G323" s="24" t="s">
        <v>1131</v>
      </c>
      <c r="H323" s="6">
        <v>14.204900000000002</v>
      </c>
      <c r="J323" s="5" t="s">
        <v>1194</v>
      </c>
      <c r="K323" s="6">
        <v>17.43</v>
      </c>
    </row>
    <row r="324" spans="1:11" ht="13.5" customHeight="1" x14ac:dyDescent="0.25">
      <c r="A324" s="5" t="s">
        <v>1011</v>
      </c>
      <c r="B324" s="6">
        <v>13.07</v>
      </c>
      <c r="D324" s="5" t="s">
        <v>1076</v>
      </c>
      <c r="E324" s="6">
        <v>17.8</v>
      </c>
      <c r="G324" s="24" t="s">
        <v>1132</v>
      </c>
      <c r="H324" s="6">
        <v>16.625</v>
      </c>
      <c r="J324" s="5" t="s">
        <v>1195</v>
      </c>
      <c r="K324" s="6">
        <v>20.3</v>
      </c>
    </row>
    <row r="325" spans="1:11" ht="13.5" customHeight="1" x14ac:dyDescent="0.25">
      <c r="A325" s="5" t="s">
        <v>1012</v>
      </c>
      <c r="B325" s="6">
        <v>16.260000000000002</v>
      </c>
      <c r="D325" s="5" t="s">
        <v>1077</v>
      </c>
      <c r="E325" s="6">
        <v>22.39</v>
      </c>
      <c r="G325" s="5" t="s">
        <v>1133</v>
      </c>
      <c r="H325" s="6">
        <v>11.256500000000001</v>
      </c>
      <c r="J325" s="5" t="s">
        <v>1196</v>
      </c>
      <c r="K325" s="6">
        <v>15.25</v>
      </c>
    </row>
    <row r="326" spans="1:11" ht="13.5" customHeight="1" x14ac:dyDescent="0.25">
      <c r="A326" s="5" t="s">
        <v>1013</v>
      </c>
      <c r="B326" s="6">
        <v>10.75</v>
      </c>
      <c r="D326" s="5" t="s">
        <v>1078</v>
      </c>
      <c r="E326" s="6">
        <v>26.81</v>
      </c>
      <c r="G326" s="5" t="s">
        <v>1134</v>
      </c>
      <c r="H326" s="6">
        <v>14.204900000000002</v>
      </c>
      <c r="J326" s="5" t="s">
        <v>1197</v>
      </c>
      <c r="K326" s="6">
        <v>18.13</v>
      </c>
    </row>
    <row r="327" spans="1:11" ht="13.5" customHeight="1" x14ac:dyDescent="0.25">
      <c r="A327" s="5" t="s">
        <v>1014</v>
      </c>
      <c r="B327" s="6">
        <v>14.18</v>
      </c>
      <c r="D327" s="5" t="s">
        <v>1079</v>
      </c>
      <c r="E327" s="6">
        <v>37.409999999999997</v>
      </c>
      <c r="G327" s="5" t="s">
        <v>1135</v>
      </c>
      <c r="H327" s="6">
        <v>16.307700000000004</v>
      </c>
      <c r="J327" s="5" t="s">
        <v>1198</v>
      </c>
      <c r="K327" s="6">
        <v>22.43</v>
      </c>
    </row>
    <row r="328" spans="1:11" ht="13.5" customHeight="1" x14ac:dyDescent="0.25">
      <c r="A328" s="5" t="s">
        <v>1015</v>
      </c>
      <c r="B328" s="6">
        <v>20.58</v>
      </c>
      <c r="D328" s="5" t="s">
        <v>1080</v>
      </c>
      <c r="E328" s="6">
        <v>7.33</v>
      </c>
      <c r="G328" s="24" t="s">
        <v>1136</v>
      </c>
      <c r="H328" s="6">
        <v>11.256500000000001</v>
      </c>
      <c r="J328" s="5" t="s">
        <v>1199</v>
      </c>
      <c r="K328" s="6">
        <v>11.08</v>
      </c>
    </row>
    <row r="329" spans="1:11" ht="13.5" customHeight="1" x14ac:dyDescent="0.25">
      <c r="A329" s="5" t="s">
        <v>1016</v>
      </c>
      <c r="B329" s="6">
        <v>10.149999999999999</v>
      </c>
      <c r="D329" s="5" t="s">
        <v>1081</v>
      </c>
      <c r="E329" s="6">
        <v>15.15</v>
      </c>
      <c r="G329" s="24" t="s">
        <v>1137</v>
      </c>
      <c r="H329" s="6">
        <v>14.204900000000002</v>
      </c>
      <c r="J329" s="5" t="s">
        <v>1200</v>
      </c>
      <c r="K329" s="6">
        <v>19.329999999999998</v>
      </c>
    </row>
    <row r="330" spans="1:11" ht="13.5" customHeight="1" thickBot="1" x14ac:dyDescent="0.3">
      <c r="A330" s="5" t="s">
        <v>1017</v>
      </c>
      <c r="B330" s="6">
        <v>11.256500000000001</v>
      </c>
      <c r="D330" s="5" t="s">
        <v>1082</v>
      </c>
      <c r="E330" s="6">
        <v>19.03</v>
      </c>
      <c r="G330" s="24" t="s">
        <v>1138</v>
      </c>
      <c r="H330" s="6">
        <v>16.307700000000004</v>
      </c>
      <c r="J330" s="5" t="s">
        <v>1201</v>
      </c>
      <c r="K330" s="6">
        <v>22.2</v>
      </c>
    </row>
    <row r="331" spans="1:11" ht="13.5" customHeight="1" thickBot="1" x14ac:dyDescent="0.3">
      <c r="A331" s="5" t="s">
        <v>1018</v>
      </c>
      <c r="B331" s="6">
        <v>14.204900000000002</v>
      </c>
      <c r="D331" s="5" t="s">
        <v>1083</v>
      </c>
      <c r="E331" s="6">
        <v>21.83</v>
      </c>
      <c r="G331" s="56" t="s">
        <v>1139</v>
      </c>
      <c r="H331" s="57"/>
      <c r="J331" s="5" t="s">
        <v>1202</v>
      </c>
      <c r="K331" s="6">
        <v>26.5</v>
      </c>
    </row>
    <row r="332" spans="1:11" ht="13.5" customHeight="1" x14ac:dyDescent="0.25">
      <c r="A332" s="5" t="s">
        <v>1019</v>
      </c>
      <c r="B332" s="6">
        <v>16.296360000000007</v>
      </c>
      <c r="D332" s="5" t="s">
        <v>1084</v>
      </c>
      <c r="E332" s="6">
        <v>25.58</v>
      </c>
      <c r="G332" s="29" t="s">
        <v>1140</v>
      </c>
      <c r="H332" s="10">
        <v>13.88</v>
      </c>
      <c r="J332" s="5" t="s">
        <v>1203</v>
      </c>
      <c r="K332" s="6">
        <v>12.49</v>
      </c>
    </row>
    <row r="333" spans="1:11" ht="13.5" customHeight="1" x14ac:dyDescent="0.25">
      <c r="A333" s="5" t="s">
        <v>1020</v>
      </c>
      <c r="B333" s="6">
        <v>11.256500000000001</v>
      </c>
      <c r="D333" s="5" t="s">
        <v>1085</v>
      </c>
      <c r="E333" s="6">
        <v>8.3800000000000008</v>
      </c>
      <c r="G333" s="15" t="s">
        <v>1141</v>
      </c>
      <c r="H333" s="6">
        <v>16.579999999999998</v>
      </c>
      <c r="J333" s="5" t="s">
        <v>1204</v>
      </c>
      <c r="K333" s="6">
        <v>20.86</v>
      </c>
    </row>
    <row r="334" spans="1:11" ht="13.5" customHeight="1" x14ac:dyDescent="0.25">
      <c r="A334" s="5" t="s">
        <v>1021</v>
      </c>
      <c r="B334" s="6">
        <v>14.204900000000002</v>
      </c>
      <c r="D334" s="5" t="s">
        <v>1086</v>
      </c>
      <c r="E334" s="6">
        <v>16.2</v>
      </c>
      <c r="G334" s="15" t="s">
        <v>1142</v>
      </c>
      <c r="H334" s="6">
        <v>18.73</v>
      </c>
      <c r="J334" s="5" t="s">
        <v>1205</v>
      </c>
      <c r="K334" s="6">
        <v>23.74</v>
      </c>
    </row>
    <row r="335" spans="1:11" ht="13.5" customHeight="1" thickBot="1" x14ac:dyDescent="0.3">
      <c r="A335" s="5" t="s">
        <v>1022</v>
      </c>
      <c r="B335" s="6">
        <v>16.307700000000004</v>
      </c>
      <c r="D335" s="5" t="s">
        <v>1087</v>
      </c>
      <c r="E335" s="6">
        <v>20.079999999999998</v>
      </c>
      <c r="G335" s="15" t="s">
        <v>1143</v>
      </c>
      <c r="H335" s="6">
        <v>10.41</v>
      </c>
      <c r="J335" s="5" t="s">
        <v>1206</v>
      </c>
      <c r="K335" s="6">
        <v>27.79</v>
      </c>
    </row>
    <row r="336" spans="1:11" ht="13.5" customHeight="1" thickBot="1" x14ac:dyDescent="0.3">
      <c r="A336" s="56" t="s">
        <v>1023</v>
      </c>
      <c r="B336" s="57"/>
      <c r="D336" s="5" t="s">
        <v>1088</v>
      </c>
      <c r="E336" s="6">
        <v>22.88</v>
      </c>
      <c r="G336" s="15" t="s">
        <v>1144</v>
      </c>
      <c r="H336" s="6">
        <v>12.32</v>
      </c>
      <c r="J336" s="5" t="s">
        <v>1207</v>
      </c>
      <c r="K336" s="6">
        <v>8.3800000000000008</v>
      </c>
    </row>
    <row r="337" spans="1:12" ht="13.5" customHeight="1" x14ac:dyDescent="0.25">
      <c r="A337" s="5" t="s">
        <v>1025</v>
      </c>
      <c r="B337" s="6">
        <v>14.74</v>
      </c>
      <c r="D337" s="5" t="s">
        <v>1089</v>
      </c>
      <c r="E337" s="6">
        <v>26.63</v>
      </c>
      <c r="G337" s="15" t="s">
        <v>1145</v>
      </c>
      <c r="H337" s="6">
        <v>19.309999999999999</v>
      </c>
      <c r="J337" s="5" t="s">
        <v>1208</v>
      </c>
      <c r="K337" s="6">
        <v>16.2</v>
      </c>
    </row>
    <row r="338" spans="1:12" ht="13.5" customHeight="1" x14ac:dyDescent="0.25">
      <c r="A338" s="5" t="s">
        <v>1027</v>
      </c>
      <c r="B338" s="6">
        <v>20.02</v>
      </c>
      <c r="D338" s="5" t="s">
        <v>1074</v>
      </c>
      <c r="E338" s="6">
        <v>8.49</v>
      </c>
      <c r="G338" s="5" t="s">
        <v>1146</v>
      </c>
      <c r="H338" s="6">
        <v>11.256500000000001</v>
      </c>
      <c r="J338" s="5" t="s">
        <v>1209</v>
      </c>
      <c r="K338" s="6">
        <v>20.079999999999998</v>
      </c>
    </row>
    <row r="339" spans="1:12" ht="13.5" customHeight="1" x14ac:dyDescent="0.25">
      <c r="A339" s="5" t="s">
        <v>1028</v>
      </c>
      <c r="B339" s="6">
        <v>24.96</v>
      </c>
      <c r="D339" s="5" t="s">
        <v>1090</v>
      </c>
      <c r="E339" s="6">
        <v>14.77</v>
      </c>
      <c r="G339" s="5" t="s">
        <v>1147</v>
      </c>
      <c r="H339" s="6">
        <v>14.204900000000002</v>
      </c>
      <c r="J339" s="5" t="s">
        <v>1210</v>
      </c>
      <c r="K339" s="6">
        <v>22.88</v>
      </c>
    </row>
    <row r="340" spans="1:12" ht="13.5" customHeight="1" x14ac:dyDescent="0.25">
      <c r="A340" s="5" t="s">
        <v>1026</v>
      </c>
      <c r="B340" s="6">
        <v>31.67</v>
      </c>
      <c r="D340" s="5" t="s">
        <v>1091</v>
      </c>
      <c r="E340" s="6">
        <v>19.63</v>
      </c>
      <c r="G340" s="36" t="s">
        <v>1148</v>
      </c>
      <c r="H340" s="6">
        <v>16.296360000000007</v>
      </c>
      <c r="J340" s="5" t="s">
        <v>1211</v>
      </c>
      <c r="K340" s="6">
        <v>26.63</v>
      </c>
    </row>
    <row r="341" spans="1:12" ht="13.5" customHeight="1" x14ac:dyDescent="0.25">
      <c r="A341" s="5" t="s">
        <v>1029</v>
      </c>
      <c r="B341" s="6">
        <v>14.74</v>
      </c>
      <c r="D341" s="5" t="s">
        <v>1092</v>
      </c>
      <c r="E341" s="6">
        <v>22.62</v>
      </c>
      <c r="G341" s="5" t="s">
        <v>1149</v>
      </c>
      <c r="H341" s="6">
        <v>11.256500000000001</v>
      </c>
      <c r="J341" s="5" t="s">
        <v>1212</v>
      </c>
      <c r="K341" s="6">
        <v>17.329999999999998</v>
      </c>
    </row>
    <row r="342" spans="1:12" ht="13.5" customHeight="1" x14ac:dyDescent="0.25">
      <c r="A342" s="5" t="s">
        <v>1030</v>
      </c>
      <c r="B342" s="6">
        <v>20.02</v>
      </c>
      <c r="D342" s="5" t="s">
        <v>1093</v>
      </c>
      <c r="E342" s="6">
        <v>26.11</v>
      </c>
      <c r="G342" s="5" t="s">
        <v>1150</v>
      </c>
      <c r="H342" s="6">
        <v>14.204900000000002</v>
      </c>
      <c r="J342" s="5" t="s">
        <v>1213</v>
      </c>
      <c r="K342" s="6">
        <v>19.079999999999998</v>
      </c>
    </row>
    <row r="343" spans="1:12" x14ac:dyDescent="0.25">
      <c r="A343" s="5" t="s">
        <v>1031</v>
      </c>
      <c r="B343" s="6">
        <v>24.96</v>
      </c>
      <c r="D343" s="5" t="s">
        <v>1094</v>
      </c>
      <c r="E343" s="6">
        <v>12.5</v>
      </c>
      <c r="G343" s="5" t="s">
        <v>1151</v>
      </c>
      <c r="H343" s="6">
        <v>16.296360000000007</v>
      </c>
      <c r="J343" s="5" t="s">
        <v>1214</v>
      </c>
      <c r="K343" s="6">
        <v>20.329999999999998</v>
      </c>
    </row>
    <row r="344" spans="1:12" ht="13.5" customHeight="1" thickBot="1" x14ac:dyDescent="0.3">
      <c r="A344" s="5" t="s">
        <v>1032</v>
      </c>
      <c r="B344" s="6">
        <v>31.67</v>
      </c>
      <c r="D344" s="5" t="s">
        <v>1095</v>
      </c>
      <c r="E344" s="6">
        <v>14.37</v>
      </c>
      <c r="G344" s="24" t="s">
        <v>1152</v>
      </c>
      <c r="H344" s="6">
        <v>11.256500000000001</v>
      </c>
      <c r="J344" s="12" t="s">
        <v>1039</v>
      </c>
      <c r="K344" s="13">
        <v>16.079999999999998</v>
      </c>
    </row>
    <row r="345" spans="1:12" ht="13.5" customHeight="1" thickBot="1" x14ac:dyDescent="0.3">
      <c r="A345" s="12" t="s">
        <v>1033</v>
      </c>
      <c r="B345" s="13">
        <v>9.9700000000000006</v>
      </c>
      <c r="D345" s="12" t="s">
        <v>1096</v>
      </c>
      <c r="E345" s="13">
        <v>15.09</v>
      </c>
      <c r="G345" s="25" t="s">
        <v>1153</v>
      </c>
      <c r="H345" s="13">
        <v>14.204900000000002</v>
      </c>
    </row>
    <row r="346" spans="1:12" ht="13.5" customHeight="1" x14ac:dyDescent="0.25">
      <c r="A346" s="60" t="s">
        <v>3927</v>
      </c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</row>
    <row r="347" spans="1:12" ht="13.5" customHeight="1" thickBot="1" x14ac:dyDescent="0.3">
      <c r="A347" s="60" t="s">
        <v>0</v>
      </c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</row>
    <row r="348" spans="1:12" ht="13.5" customHeight="1" thickBot="1" x14ac:dyDescent="0.3">
      <c r="A348" s="56" t="s">
        <v>3976</v>
      </c>
      <c r="B348" s="57"/>
      <c r="D348" s="56" t="s">
        <v>1419</v>
      </c>
      <c r="E348" s="57"/>
      <c r="G348" s="56" t="s">
        <v>4105</v>
      </c>
      <c r="H348" s="57"/>
      <c r="J348" s="56" t="s">
        <v>4010</v>
      </c>
      <c r="K348" s="57"/>
    </row>
    <row r="349" spans="1:12" ht="13.5" customHeight="1" thickBot="1" x14ac:dyDescent="0.3">
      <c r="A349" s="3" t="s">
        <v>1</v>
      </c>
      <c r="B349" s="4" t="s">
        <v>2</v>
      </c>
      <c r="D349" s="3" t="s">
        <v>1</v>
      </c>
      <c r="E349" s="4" t="s">
        <v>2</v>
      </c>
      <c r="G349" s="3" t="s">
        <v>1</v>
      </c>
      <c r="H349" s="4" t="s">
        <v>2</v>
      </c>
      <c r="J349" s="3" t="s">
        <v>1</v>
      </c>
      <c r="K349" s="4" t="s">
        <v>2</v>
      </c>
    </row>
    <row r="350" spans="1:12" ht="13.5" customHeight="1" x14ac:dyDescent="0.25">
      <c r="A350" s="5" t="s">
        <v>1215</v>
      </c>
      <c r="B350" s="6">
        <v>18.329999999999998</v>
      </c>
      <c r="D350" s="5" t="s">
        <v>1279</v>
      </c>
      <c r="E350" s="6">
        <v>22.88</v>
      </c>
      <c r="G350" s="5" t="s">
        <v>4006</v>
      </c>
      <c r="H350" s="6">
        <v>13.95</v>
      </c>
      <c r="J350" s="5" t="s">
        <v>1392</v>
      </c>
      <c r="K350" s="6">
        <v>20.86</v>
      </c>
    </row>
    <row r="351" spans="1:12" ht="13.5" customHeight="1" x14ac:dyDescent="0.25">
      <c r="A351" s="5" t="s">
        <v>1216</v>
      </c>
      <c r="B351" s="6">
        <v>20.43</v>
      </c>
      <c r="D351" s="5" t="s">
        <v>1280</v>
      </c>
      <c r="E351" s="6">
        <v>26.63</v>
      </c>
      <c r="G351" s="5" t="s">
        <v>4007</v>
      </c>
      <c r="H351" s="6">
        <v>17.450000000000003</v>
      </c>
      <c r="J351" s="5" t="s">
        <v>1393</v>
      </c>
      <c r="K351" s="6">
        <v>23.74</v>
      </c>
    </row>
    <row r="352" spans="1:12" ht="13.5" customHeight="1" x14ac:dyDescent="0.25">
      <c r="A352" s="15" t="s">
        <v>1217</v>
      </c>
      <c r="B352" s="6">
        <v>9.92</v>
      </c>
      <c r="D352" s="5" t="s">
        <v>1281</v>
      </c>
      <c r="E352" s="6">
        <v>10.41</v>
      </c>
      <c r="G352" s="5" t="s">
        <v>4008</v>
      </c>
      <c r="H352" s="6">
        <v>29.875000000000004</v>
      </c>
      <c r="J352" s="5" t="s">
        <v>1394</v>
      </c>
      <c r="K352" s="6">
        <v>27.79</v>
      </c>
    </row>
    <row r="353" spans="1:11" ht="13.5" customHeight="1" thickBot="1" x14ac:dyDescent="0.3">
      <c r="A353" s="15" t="s">
        <v>1218</v>
      </c>
      <c r="B353" s="6">
        <v>10.69</v>
      </c>
      <c r="D353" s="5" t="s">
        <v>1282</v>
      </c>
      <c r="E353" s="6">
        <v>12.32</v>
      </c>
      <c r="G353" s="5" t="s">
        <v>4009</v>
      </c>
      <c r="H353" s="6">
        <v>40.125</v>
      </c>
      <c r="J353" s="5" t="s">
        <v>1395</v>
      </c>
      <c r="K353" s="6">
        <v>14.824999999999999</v>
      </c>
    </row>
    <row r="354" spans="1:11" ht="13.5" customHeight="1" thickBot="1" x14ac:dyDescent="0.3">
      <c r="A354" s="15" t="s">
        <v>1219</v>
      </c>
      <c r="B354" s="6">
        <v>11.97</v>
      </c>
      <c r="D354" s="5" t="s">
        <v>1283</v>
      </c>
      <c r="E354" s="6">
        <v>19.309999999999999</v>
      </c>
      <c r="G354" s="56" t="s">
        <v>1332</v>
      </c>
      <c r="H354" s="57"/>
      <c r="J354" s="5" t="s">
        <v>1396</v>
      </c>
      <c r="K354" s="6">
        <v>19.632224000000001</v>
      </c>
    </row>
    <row r="355" spans="1:11" ht="13.5" customHeight="1" x14ac:dyDescent="0.25">
      <c r="A355" s="15" t="s">
        <v>1220</v>
      </c>
      <c r="B355" s="6">
        <v>9.92</v>
      </c>
      <c r="D355" s="5" t="s">
        <v>1284</v>
      </c>
      <c r="E355" s="6">
        <v>10.25</v>
      </c>
      <c r="G355" s="11" t="s">
        <v>1333</v>
      </c>
      <c r="H355" s="10">
        <v>8.49</v>
      </c>
      <c r="J355" s="5" t="s">
        <v>1397</v>
      </c>
      <c r="K355" s="6">
        <v>25.330371000000007</v>
      </c>
    </row>
    <row r="356" spans="1:11" ht="13.5" customHeight="1" x14ac:dyDescent="0.25">
      <c r="A356" s="15" t="s">
        <v>1221</v>
      </c>
      <c r="B356" s="6">
        <v>10.69</v>
      </c>
      <c r="D356" s="5" t="s">
        <v>1285</v>
      </c>
      <c r="E356" s="6">
        <v>13.07</v>
      </c>
      <c r="G356" s="5" t="s">
        <v>1334</v>
      </c>
      <c r="H356" s="6">
        <v>14.53</v>
      </c>
      <c r="J356" s="5" t="s">
        <v>1398</v>
      </c>
      <c r="K356" s="6">
        <v>14.824999999999999</v>
      </c>
    </row>
    <row r="357" spans="1:11" ht="13.5" customHeight="1" thickBot="1" x14ac:dyDescent="0.3">
      <c r="A357" s="33" t="s">
        <v>1222</v>
      </c>
      <c r="B357" s="9">
        <v>11.97</v>
      </c>
      <c r="D357" s="5" t="s">
        <v>1286</v>
      </c>
      <c r="E357" s="6">
        <v>16.260000000000002</v>
      </c>
      <c r="G357" s="5" t="s">
        <v>1335</v>
      </c>
      <c r="H357" s="6">
        <v>17.8</v>
      </c>
      <c r="J357" s="5" t="s">
        <v>1399</v>
      </c>
      <c r="K357" s="6">
        <v>19.632224000000001</v>
      </c>
    </row>
    <row r="358" spans="1:11" ht="13.5" customHeight="1" thickBot="1" x14ac:dyDescent="0.3">
      <c r="A358" s="56" t="s">
        <v>1223</v>
      </c>
      <c r="B358" s="57"/>
      <c r="D358" s="5" t="s">
        <v>1287</v>
      </c>
      <c r="E358" s="6">
        <v>14.97</v>
      </c>
      <c r="G358" s="5" t="s">
        <v>1336</v>
      </c>
      <c r="H358" s="6">
        <v>22.39</v>
      </c>
      <c r="J358" s="5" t="s">
        <v>1400</v>
      </c>
      <c r="K358" s="6">
        <v>25.330371000000007</v>
      </c>
    </row>
    <row r="359" spans="1:11" ht="13.5" customHeight="1" thickBot="1" x14ac:dyDescent="0.3">
      <c r="A359" s="36" t="s">
        <v>1224</v>
      </c>
      <c r="B359" s="6">
        <v>13.88</v>
      </c>
      <c r="D359" s="5" t="s">
        <v>1288</v>
      </c>
      <c r="E359" s="6">
        <v>19.96</v>
      </c>
      <c r="G359" s="5" t="s">
        <v>1337</v>
      </c>
      <c r="H359" s="6">
        <v>26.81</v>
      </c>
      <c r="J359" s="5" t="s">
        <v>1401</v>
      </c>
      <c r="K359" s="6">
        <v>14.824999999999999</v>
      </c>
    </row>
    <row r="360" spans="1:11" ht="13.5" customHeight="1" thickBot="1" x14ac:dyDescent="0.3">
      <c r="A360" s="36" t="s">
        <v>1225</v>
      </c>
      <c r="B360" s="6">
        <v>16.579999999999998</v>
      </c>
      <c r="D360" s="5" t="s">
        <v>1289</v>
      </c>
      <c r="E360" s="6">
        <v>23.12</v>
      </c>
      <c r="G360" s="5" t="s">
        <v>1338</v>
      </c>
      <c r="H360" s="6">
        <v>37.409999999999997</v>
      </c>
      <c r="J360" s="56" t="s">
        <v>1402</v>
      </c>
      <c r="K360" s="57"/>
    </row>
    <row r="361" spans="1:11" ht="13.5" customHeight="1" x14ac:dyDescent="0.25">
      <c r="A361" s="36" t="s">
        <v>1226</v>
      </c>
      <c r="B361" s="6">
        <v>18.73</v>
      </c>
      <c r="D361" s="5" t="s">
        <v>1290</v>
      </c>
      <c r="E361" s="6">
        <v>8.49</v>
      </c>
      <c r="G361" s="5" t="s">
        <v>1339</v>
      </c>
      <c r="H361" s="6">
        <v>14.2</v>
      </c>
      <c r="J361" s="5" t="s">
        <v>1333</v>
      </c>
      <c r="K361" s="6">
        <v>8.5</v>
      </c>
    </row>
    <row r="362" spans="1:11" ht="13.5" customHeight="1" x14ac:dyDescent="0.25">
      <c r="A362" s="5" t="s">
        <v>1227</v>
      </c>
      <c r="B362" s="6">
        <v>7.33</v>
      </c>
      <c r="D362" s="5" t="s">
        <v>1291</v>
      </c>
      <c r="E362" s="6">
        <v>14.53</v>
      </c>
      <c r="G362" s="5" t="s">
        <v>1340</v>
      </c>
      <c r="H362" s="6">
        <v>19.98</v>
      </c>
      <c r="J362" s="5" t="s">
        <v>4094</v>
      </c>
      <c r="K362" s="6">
        <v>14.78</v>
      </c>
    </row>
    <row r="363" spans="1:11" ht="13.5" customHeight="1" x14ac:dyDescent="0.25">
      <c r="A363" s="5" t="s">
        <v>1228</v>
      </c>
      <c r="B363" s="6">
        <v>15.15</v>
      </c>
      <c r="D363" s="5" t="s">
        <v>1292</v>
      </c>
      <c r="E363" s="6">
        <v>17.8</v>
      </c>
      <c r="G363" s="5" t="s">
        <v>1341</v>
      </c>
      <c r="H363" s="6">
        <v>25.65</v>
      </c>
      <c r="J363" s="5" t="s">
        <v>4095</v>
      </c>
      <c r="K363" s="6">
        <v>19.64</v>
      </c>
    </row>
    <row r="364" spans="1:11" ht="13.5" customHeight="1" x14ac:dyDescent="0.25">
      <c r="A364" s="5" t="s">
        <v>1229</v>
      </c>
      <c r="B364" s="6">
        <v>19.03</v>
      </c>
      <c r="D364" s="5" t="s">
        <v>1293</v>
      </c>
      <c r="E364" s="6">
        <v>22.39</v>
      </c>
      <c r="G364" s="5" t="s">
        <v>1342</v>
      </c>
      <c r="H364" s="6">
        <v>10.75</v>
      </c>
      <c r="J364" s="5" t="s">
        <v>4096</v>
      </c>
      <c r="K364" s="6">
        <v>22.63</v>
      </c>
    </row>
    <row r="365" spans="1:11" ht="13.5" customHeight="1" x14ac:dyDescent="0.25">
      <c r="A365" s="5" t="s">
        <v>1230</v>
      </c>
      <c r="B365" s="6">
        <v>21.83</v>
      </c>
      <c r="D365" s="5" t="s">
        <v>1294</v>
      </c>
      <c r="E365" s="6">
        <v>26.81</v>
      </c>
      <c r="G365" s="5" t="s">
        <v>1343</v>
      </c>
      <c r="H365" s="6">
        <v>14.18</v>
      </c>
      <c r="J365" s="5" t="s">
        <v>4097</v>
      </c>
      <c r="K365" s="6">
        <v>26.13</v>
      </c>
    </row>
    <row r="366" spans="1:11" ht="13.5" customHeight="1" x14ac:dyDescent="0.25">
      <c r="A366" s="5" t="s">
        <v>1231</v>
      </c>
      <c r="B366" s="6">
        <v>25.58</v>
      </c>
      <c r="D366" s="5" t="s">
        <v>1295</v>
      </c>
      <c r="E366" s="6">
        <v>37.409999999999997</v>
      </c>
      <c r="G366" s="5" t="s">
        <v>1344</v>
      </c>
      <c r="H366" s="6">
        <v>20.58</v>
      </c>
      <c r="J366" s="5" t="s">
        <v>4098</v>
      </c>
      <c r="K366" s="6">
        <v>10.25</v>
      </c>
    </row>
    <row r="367" spans="1:11" ht="13.5" customHeight="1" x14ac:dyDescent="0.25">
      <c r="A367" s="5" t="s">
        <v>1232</v>
      </c>
      <c r="B367" s="6">
        <v>8.3800000000000008</v>
      </c>
      <c r="D367" s="5" t="s">
        <v>1296</v>
      </c>
      <c r="E367" s="6">
        <v>8.49</v>
      </c>
      <c r="G367" s="5" t="s">
        <v>1345</v>
      </c>
      <c r="H367" s="6">
        <v>10.75</v>
      </c>
      <c r="J367" s="5" t="s">
        <v>4099</v>
      </c>
      <c r="K367" s="6">
        <v>13.07</v>
      </c>
    </row>
    <row r="368" spans="1:11" ht="13.5" customHeight="1" x14ac:dyDescent="0.25">
      <c r="A368" s="5" t="s">
        <v>1233</v>
      </c>
      <c r="B368" s="6">
        <v>16.2</v>
      </c>
      <c r="D368" s="5" t="s">
        <v>1297</v>
      </c>
      <c r="E368" s="6">
        <v>14.77</v>
      </c>
      <c r="G368" s="5" t="s">
        <v>1346</v>
      </c>
      <c r="H368" s="6">
        <v>14.18</v>
      </c>
      <c r="J368" s="5" t="s">
        <v>4100</v>
      </c>
      <c r="K368" s="6">
        <v>16.260000000000002</v>
      </c>
    </row>
    <row r="369" spans="1:11" ht="13.5" customHeight="1" x14ac:dyDescent="0.25">
      <c r="A369" s="5" t="s">
        <v>1234</v>
      </c>
      <c r="B369" s="6">
        <v>20.079999999999998</v>
      </c>
      <c r="D369" s="5" t="s">
        <v>1298</v>
      </c>
      <c r="E369" s="6">
        <v>19.63</v>
      </c>
      <c r="G369" s="5" t="s">
        <v>1347</v>
      </c>
      <c r="H369" s="6">
        <v>20.58</v>
      </c>
      <c r="J369" s="5" t="s">
        <v>1403</v>
      </c>
      <c r="K369" s="6">
        <v>14.824999999999999</v>
      </c>
    </row>
    <row r="370" spans="1:11" ht="13.5" customHeight="1" x14ac:dyDescent="0.25">
      <c r="A370" s="5" t="s">
        <v>1235</v>
      </c>
      <c r="B370" s="6">
        <v>22.88</v>
      </c>
      <c r="D370" s="5" t="s">
        <v>1299</v>
      </c>
      <c r="E370" s="6">
        <v>22.62</v>
      </c>
      <c r="G370" s="5" t="s">
        <v>1348</v>
      </c>
      <c r="H370" s="6">
        <v>11.52984125</v>
      </c>
      <c r="J370" s="5" t="s">
        <v>1404</v>
      </c>
      <c r="K370" s="6">
        <v>19.632224000000001</v>
      </c>
    </row>
    <row r="371" spans="1:11" ht="13.5" customHeight="1" x14ac:dyDescent="0.25">
      <c r="A371" s="5" t="s">
        <v>1236</v>
      </c>
      <c r="B371" s="6">
        <v>26.63</v>
      </c>
      <c r="D371" s="5" t="s">
        <v>1300</v>
      </c>
      <c r="E371" s="6">
        <v>26.11</v>
      </c>
      <c r="G371" s="5" t="s">
        <v>1349</v>
      </c>
      <c r="H371" s="6">
        <v>13.525917500000002</v>
      </c>
      <c r="J371" s="5" t="s">
        <v>1405</v>
      </c>
      <c r="K371" s="6">
        <v>25.330371000000007</v>
      </c>
    </row>
    <row r="372" spans="1:11" ht="13.5" customHeight="1" x14ac:dyDescent="0.25">
      <c r="A372" s="36" t="s">
        <v>1237</v>
      </c>
      <c r="B372" s="6">
        <v>10.25</v>
      </c>
      <c r="D372" s="5" t="s">
        <v>1301</v>
      </c>
      <c r="E372" s="6">
        <v>14.2</v>
      </c>
      <c r="G372" s="5" t="s">
        <v>1350</v>
      </c>
      <c r="H372" s="6">
        <v>18.592710000000004</v>
      </c>
      <c r="J372" s="5" t="s">
        <v>1406</v>
      </c>
      <c r="K372" s="6">
        <v>31.426900800000006</v>
      </c>
    </row>
    <row r="373" spans="1:11" ht="13.5" customHeight="1" x14ac:dyDescent="0.25">
      <c r="A373" s="36" t="s">
        <v>1238</v>
      </c>
      <c r="B373" s="6">
        <v>13.07</v>
      </c>
      <c r="D373" s="5" t="s">
        <v>1302</v>
      </c>
      <c r="E373" s="6">
        <v>19.98</v>
      </c>
      <c r="G373" s="5" t="s">
        <v>1351</v>
      </c>
      <c r="H373" s="6">
        <v>39.441867000000002</v>
      </c>
      <c r="J373" s="5" t="s">
        <v>1407</v>
      </c>
      <c r="K373" s="6">
        <v>43.345721600000012</v>
      </c>
    </row>
    <row r="374" spans="1:11" ht="13.5" customHeight="1" x14ac:dyDescent="0.25">
      <c r="A374" s="36" t="s">
        <v>1239</v>
      </c>
      <c r="B374" s="6">
        <v>16.260000000000002</v>
      </c>
      <c r="D374" s="5" t="s">
        <v>1303</v>
      </c>
      <c r="E374" s="6">
        <v>25.65</v>
      </c>
      <c r="G374" s="5" t="s">
        <v>1352</v>
      </c>
      <c r="H374" s="6">
        <v>80.819675000000018</v>
      </c>
      <c r="J374" s="5" t="s">
        <v>1408</v>
      </c>
      <c r="K374" s="6">
        <v>14.824999999999999</v>
      </c>
    </row>
    <row r="375" spans="1:11" ht="13.5" customHeight="1" x14ac:dyDescent="0.25">
      <c r="A375" s="5" t="s">
        <v>1240</v>
      </c>
      <c r="B375" s="6">
        <v>8.49</v>
      </c>
      <c r="D375" s="5" t="s">
        <v>1304</v>
      </c>
      <c r="E375" s="6">
        <v>8.4</v>
      </c>
      <c r="G375" s="5" t="s">
        <v>1353</v>
      </c>
      <c r="H375" s="6">
        <v>11.52984125</v>
      </c>
      <c r="J375" s="5" t="s">
        <v>1409</v>
      </c>
      <c r="K375" s="6">
        <v>19.632224000000001</v>
      </c>
    </row>
    <row r="376" spans="1:11" ht="13.5" customHeight="1" x14ac:dyDescent="0.25">
      <c r="A376" s="5" t="s">
        <v>1241</v>
      </c>
      <c r="B376" s="6">
        <v>14.53</v>
      </c>
      <c r="D376" s="5" t="s">
        <v>1305</v>
      </c>
      <c r="E376" s="6">
        <v>16.05</v>
      </c>
      <c r="G376" s="5" t="s">
        <v>1354</v>
      </c>
      <c r="H376" s="6">
        <v>13.525917500000002</v>
      </c>
      <c r="J376" s="5" t="s">
        <v>1410</v>
      </c>
      <c r="K376" s="6">
        <v>25.330371000000007</v>
      </c>
    </row>
    <row r="377" spans="1:11" ht="13.5" customHeight="1" x14ac:dyDescent="0.25">
      <c r="A377" s="5" t="s">
        <v>1242</v>
      </c>
      <c r="B377" s="6">
        <v>17.8</v>
      </c>
      <c r="D377" s="5" t="s">
        <v>1306</v>
      </c>
      <c r="E377" s="6">
        <v>18.93</v>
      </c>
      <c r="G377" s="5" t="s">
        <v>1355</v>
      </c>
      <c r="H377" s="6">
        <v>18.592710000000004</v>
      </c>
      <c r="J377" s="5" t="s">
        <v>1411</v>
      </c>
      <c r="K377" s="6">
        <v>31.426900800000006</v>
      </c>
    </row>
    <row r="378" spans="1:11" ht="13.5" customHeight="1" x14ac:dyDescent="0.25">
      <c r="A378" s="5" t="s">
        <v>1243</v>
      </c>
      <c r="B378" s="6">
        <v>22.39</v>
      </c>
      <c r="D378" s="5" t="s">
        <v>1307</v>
      </c>
      <c r="E378" s="6">
        <v>23.23</v>
      </c>
      <c r="G378" s="5" t="s">
        <v>1356</v>
      </c>
      <c r="H378" s="6">
        <v>39.441867000000002</v>
      </c>
      <c r="J378" s="5" t="s">
        <v>1412</v>
      </c>
      <c r="K378" s="6">
        <v>43.345721600000012</v>
      </c>
    </row>
    <row r="379" spans="1:11" ht="13.5" customHeight="1" x14ac:dyDescent="0.25">
      <c r="A379" s="5" t="s">
        <v>1244</v>
      </c>
      <c r="B379" s="6">
        <v>26.81</v>
      </c>
      <c r="D379" s="5" t="s">
        <v>1308</v>
      </c>
      <c r="E379" s="6">
        <v>8.3000000000000007</v>
      </c>
      <c r="G379" s="5" t="s">
        <v>1357</v>
      </c>
      <c r="H379" s="6">
        <v>80.819675000000018</v>
      </c>
      <c r="J379" s="5" t="s">
        <v>1413</v>
      </c>
      <c r="K379" s="6">
        <v>14.824999999999999</v>
      </c>
    </row>
    <row r="380" spans="1:11" ht="13.5" customHeight="1" thickBot="1" x14ac:dyDescent="0.3">
      <c r="A380" s="5" t="s">
        <v>1245</v>
      </c>
      <c r="B380" s="6">
        <v>37.409999999999997</v>
      </c>
      <c r="D380" s="5" t="s">
        <v>1309</v>
      </c>
      <c r="E380" s="6">
        <v>15.95</v>
      </c>
      <c r="G380" s="5" t="s">
        <v>1358</v>
      </c>
      <c r="H380" s="6">
        <v>11.52984125</v>
      </c>
      <c r="J380" s="5" t="s">
        <v>1414</v>
      </c>
      <c r="K380" s="6">
        <v>25.359288000000006</v>
      </c>
    </row>
    <row r="381" spans="1:11" ht="13.5" customHeight="1" thickBot="1" x14ac:dyDescent="0.3">
      <c r="A381" s="5" t="s">
        <v>1246</v>
      </c>
      <c r="B381" s="6">
        <v>10.41</v>
      </c>
      <c r="D381" s="5" t="s">
        <v>1310</v>
      </c>
      <c r="E381" s="6">
        <v>18.829999999999998</v>
      </c>
      <c r="G381" s="5" t="s">
        <v>1359</v>
      </c>
      <c r="H381" s="6">
        <v>13.525917500000002</v>
      </c>
      <c r="J381" s="56" t="s">
        <v>1423</v>
      </c>
      <c r="K381" s="57"/>
    </row>
    <row r="382" spans="1:11" ht="13.5" customHeight="1" x14ac:dyDescent="0.25">
      <c r="A382" s="5" t="s">
        <v>1247</v>
      </c>
      <c r="B382" s="6">
        <v>12.32</v>
      </c>
      <c r="D382" s="5" t="s">
        <v>1311</v>
      </c>
      <c r="E382" s="6">
        <v>23.13</v>
      </c>
      <c r="G382" s="5" t="s">
        <v>1360</v>
      </c>
      <c r="H382" s="6">
        <v>18.592710000000004</v>
      </c>
      <c r="J382" s="11" t="s">
        <v>4011</v>
      </c>
      <c r="K382" s="10">
        <v>13.993409000000002</v>
      </c>
    </row>
    <row r="383" spans="1:11" ht="13.5" customHeight="1" thickBot="1" x14ac:dyDescent="0.3">
      <c r="A383" s="5" t="s">
        <v>1248</v>
      </c>
      <c r="B383" s="6">
        <v>19.309999999999999</v>
      </c>
      <c r="D383" s="5" t="s">
        <v>1312</v>
      </c>
      <c r="E383" s="6">
        <v>22.31</v>
      </c>
      <c r="G383" s="5" t="s">
        <v>1361</v>
      </c>
      <c r="H383" s="6">
        <v>39.441867000000002</v>
      </c>
      <c r="J383" s="5" t="s">
        <v>4012</v>
      </c>
      <c r="K383" s="6">
        <v>18.706880000000005</v>
      </c>
    </row>
    <row r="384" spans="1:11" ht="13.5" customHeight="1" thickBot="1" x14ac:dyDescent="0.3">
      <c r="A384" s="5" t="s">
        <v>1249</v>
      </c>
      <c r="B384" s="6">
        <v>5</v>
      </c>
      <c r="D384" s="5" t="s">
        <v>1313</v>
      </c>
      <c r="E384" s="6">
        <v>22.68</v>
      </c>
      <c r="G384" s="56" t="s">
        <v>1362</v>
      </c>
      <c r="H384" s="57"/>
      <c r="J384" s="5" t="s">
        <v>4013</v>
      </c>
      <c r="K384" s="6">
        <v>22.062750000000008</v>
      </c>
    </row>
    <row r="385" spans="1:11" ht="13.5" customHeight="1" x14ac:dyDescent="0.25">
      <c r="A385" s="5" t="s">
        <v>1250</v>
      </c>
      <c r="B385" s="6">
        <v>11.28</v>
      </c>
      <c r="D385" s="5" t="s">
        <v>1314</v>
      </c>
      <c r="E385" s="6">
        <v>23.43</v>
      </c>
      <c r="G385" s="5" t="s">
        <v>1363</v>
      </c>
      <c r="H385" s="6">
        <v>10.4</v>
      </c>
      <c r="J385" s="5" t="s">
        <v>4014</v>
      </c>
      <c r="K385" s="6">
        <v>32.497656000000006</v>
      </c>
    </row>
    <row r="386" spans="1:11" ht="13.5" customHeight="1" x14ac:dyDescent="0.25">
      <c r="A386" s="5" t="s">
        <v>1251</v>
      </c>
      <c r="B386" s="6">
        <v>16.14</v>
      </c>
      <c r="D386" s="5" t="s">
        <v>1315</v>
      </c>
      <c r="E386" s="6">
        <v>24.18</v>
      </c>
      <c r="G386" s="5" t="s">
        <v>1364</v>
      </c>
      <c r="H386" s="6">
        <v>14.18</v>
      </c>
      <c r="J386" s="5" t="s">
        <v>1420</v>
      </c>
      <c r="K386" s="6">
        <v>41.918048000000006</v>
      </c>
    </row>
    <row r="387" spans="1:11" ht="13.5" customHeight="1" x14ac:dyDescent="0.25">
      <c r="A387" s="5" t="s">
        <v>1252</v>
      </c>
      <c r="B387" s="6">
        <v>19.13</v>
      </c>
      <c r="D387" s="5" t="s">
        <v>1316</v>
      </c>
      <c r="E387" s="6">
        <v>6.53</v>
      </c>
      <c r="G387" s="5" t="s">
        <v>1365</v>
      </c>
      <c r="H387" s="6">
        <v>20.58</v>
      </c>
      <c r="J387" s="5" t="s">
        <v>4015</v>
      </c>
      <c r="K387" s="6">
        <v>13.993409000000002</v>
      </c>
    </row>
    <row r="388" spans="1:11" ht="13.5" customHeight="1" x14ac:dyDescent="0.25">
      <c r="A388" s="5" t="s">
        <v>1253</v>
      </c>
      <c r="B388" s="6">
        <v>22.63</v>
      </c>
      <c r="D388" s="5" t="s">
        <v>1317</v>
      </c>
      <c r="E388" s="6">
        <v>14.28</v>
      </c>
      <c r="G388" s="5" t="s">
        <v>1366</v>
      </c>
      <c r="H388" s="6">
        <v>10.4</v>
      </c>
      <c r="J388" s="5" t="s">
        <v>4016</v>
      </c>
      <c r="K388" s="6">
        <v>18.706880000000005</v>
      </c>
    </row>
    <row r="389" spans="1:11" ht="13.5" customHeight="1" x14ac:dyDescent="0.25">
      <c r="A389" s="5" t="s">
        <v>1254</v>
      </c>
      <c r="B389" s="6">
        <v>10.1</v>
      </c>
      <c r="D389" s="5" t="s">
        <v>1318</v>
      </c>
      <c r="E389" s="6">
        <v>17.149999999999999</v>
      </c>
      <c r="G389" s="5" t="s">
        <v>1367</v>
      </c>
      <c r="H389" s="6">
        <v>14.18</v>
      </c>
      <c r="J389" s="5" t="s">
        <v>4017</v>
      </c>
      <c r="K389" s="6">
        <v>22.062750000000008</v>
      </c>
    </row>
    <row r="390" spans="1:11" ht="13.5" customHeight="1" x14ac:dyDescent="0.25">
      <c r="A390" s="5" t="s">
        <v>1255</v>
      </c>
      <c r="B390" s="6">
        <v>10.87</v>
      </c>
      <c r="D390" s="5" t="s">
        <v>1319</v>
      </c>
      <c r="E390" s="6">
        <v>21.45</v>
      </c>
      <c r="G390" s="5" t="s">
        <v>1368</v>
      </c>
      <c r="H390" s="6">
        <v>20.58</v>
      </c>
      <c r="J390" s="5" t="s">
        <v>4018</v>
      </c>
      <c r="K390" s="6">
        <v>32.497656000000006</v>
      </c>
    </row>
    <row r="391" spans="1:11" ht="13.5" customHeight="1" x14ac:dyDescent="0.25">
      <c r="A391" s="5" t="s">
        <v>1256</v>
      </c>
      <c r="B391" s="6">
        <v>12.14</v>
      </c>
      <c r="D391" s="5" t="s">
        <v>1320</v>
      </c>
      <c r="E391" s="6">
        <v>19.760000000000002</v>
      </c>
      <c r="G391" s="5" t="s">
        <v>1369</v>
      </c>
      <c r="H391" s="6">
        <v>10.4</v>
      </c>
      <c r="J391" s="5" t="s">
        <v>1421</v>
      </c>
      <c r="K391" s="6">
        <v>41.918048000000006</v>
      </c>
    </row>
    <row r="392" spans="1:11" ht="13.5" customHeight="1" x14ac:dyDescent="0.25">
      <c r="A392" s="5" t="s">
        <v>1257</v>
      </c>
      <c r="B392" s="6">
        <v>17.329999999999998</v>
      </c>
      <c r="D392" s="5" t="s">
        <v>1321</v>
      </c>
      <c r="E392" s="6">
        <v>27.5</v>
      </c>
      <c r="G392" s="5" t="s">
        <v>1370</v>
      </c>
      <c r="H392" s="6">
        <v>14.18</v>
      </c>
      <c r="J392" s="5" t="s">
        <v>4019</v>
      </c>
      <c r="K392" s="6">
        <v>13.993409000000002</v>
      </c>
    </row>
    <row r="393" spans="1:11" ht="13.5" customHeight="1" thickBot="1" x14ac:dyDescent="0.3">
      <c r="A393" s="5" t="s">
        <v>1258</v>
      </c>
      <c r="B393" s="6">
        <v>19.079999999999998</v>
      </c>
      <c r="D393" s="5" t="s">
        <v>1322</v>
      </c>
      <c r="E393" s="6">
        <v>30.38</v>
      </c>
      <c r="G393" s="5" t="s">
        <v>1371</v>
      </c>
      <c r="H393" s="6">
        <v>20.58</v>
      </c>
      <c r="J393" s="5" t="s">
        <v>1422</v>
      </c>
      <c r="K393" s="6">
        <v>32.497656000000006</v>
      </c>
    </row>
    <row r="394" spans="1:11" ht="13.5" customHeight="1" thickBot="1" x14ac:dyDescent="0.3">
      <c r="A394" s="5" t="s">
        <v>1259</v>
      </c>
      <c r="B394" s="6">
        <v>20.5</v>
      </c>
      <c r="D394" s="5" t="s">
        <v>1323</v>
      </c>
      <c r="E394" s="6">
        <v>34.68</v>
      </c>
      <c r="G394" s="5" t="s">
        <v>1372</v>
      </c>
      <c r="H394" s="6">
        <v>10.4</v>
      </c>
      <c r="J394" s="64" t="s">
        <v>1424</v>
      </c>
      <c r="K394" s="65"/>
    </row>
    <row r="395" spans="1:11" ht="13.5" customHeight="1" x14ac:dyDescent="0.25">
      <c r="A395" s="5" t="s">
        <v>1260</v>
      </c>
      <c r="B395" s="6">
        <v>14.2</v>
      </c>
      <c r="D395" s="5" t="s">
        <v>1324</v>
      </c>
      <c r="E395" s="6">
        <v>12.49</v>
      </c>
      <c r="G395" s="5" t="s">
        <v>1373</v>
      </c>
      <c r="H395" s="6">
        <v>14.18</v>
      </c>
      <c r="J395" s="37" t="s">
        <v>1425</v>
      </c>
      <c r="K395" s="14">
        <v>9.9700000000000006</v>
      </c>
    </row>
    <row r="396" spans="1:11" ht="13.5" customHeight="1" x14ac:dyDescent="0.25">
      <c r="A396" s="5" t="s">
        <v>1261</v>
      </c>
      <c r="B396" s="6">
        <v>17.079999999999998</v>
      </c>
      <c r="D396" s="5" t="s">
        <v>1325</v>
      </c>
      <c r="E396" s="6">
        <v>20.61</v>
      </c>
      <c r="G396" s="5" t="s">
        <v>1374</v>
      </c>
      <c r="H396" s="6">
        <v>20.58</v>
      </c>
      <c r="J396" s="5" t="s">
        <v>1426</v>
      </c>
      <c r="K396" s="6">
        <v>12.85</v>
      </c>
    </row>
    <row r="397" spans="1:11" ht="13.5" customHeight="1" x14ac:dyDescent="0.25">
      <c r="A397" s="5" t="s">
        <v>1262</v>
      </c>
      <c r="B397" s="6">
        <v>19.95</v>
      </c>
      <c r="D397" s="5" t="s">
        <v>1326</v>
      </c>
      <c r="E397" s="6">
        <v>23.49</v>
      </c>
      <c r="G397" s="5" t="s">
        <v>1375</v>
      </c>
      <c r="H397" s="6">
        <v>14.282579000000004</v>
      </c>
      <c r="J397" s="5" t="s">
        <v>1427</v>
      </c>
      <c r="K397" s="6">
        <v>15.43</v>
      </c>
    </row>
    <row r="398" spans="1:11" ht="13.5" customHeight="1" x14ac:dyDescent="0.25">
      <c r="A398" s="5" t="s">
        <v>1263</v>
      </c>
      <c r="B398" s="6">
        <v>15.150000000000002</v>
      </c>
      <c r="D398" s="5" t="s">
        <v>1327</v>
      </c>
      <c r="E398" s="6">
        <v>27.54</v>
      </c>
      <c r="G398" s="5" t="s">
        <v>1376</v>
      </c>
      <c r="H398" s="6">
        <v>24.316777999999999</v>
      </c>
      <c r="J398" s="5" t="s">
        <v>1428</v>
      </c>
      <c r="K398" s="6">
        <v>14.97</v>
      </c>
    </row>
    <row r="399" spans="1:11" ht="13.5" customHeight="1" x14ac:dyDescent="0.25">
      <c r="A399" s="5" t="s">
        <v>1264</v>
      </c>
      <c r="B399" s="6">
        <v>25.674999999999997</v>
      </c>
      <c r="D399" s="5" t="s">
        <v>1328</v>
      </c>
      <c r="E399" s="6">
        <v>22.5</v>
      </c>
      <c r="G399" s="5" t="s">
        <v>1377</v>
      </c>
      <c r="H399" s="6">
        <v>42.624999999999993</v>
      </c>
      <c r="J399" s="5" t="s">
        <v>1429</v>
      </c>
      <c r="K399" s="6">
        <v>19.96</v>
      </c>
    </row>
    <row r="400" spans="1:11" ht="13.5" customHeight="1" x14ac:dyDescent="0.25">
      <c r="A400" s="5" t="s">
        <v>1265</v>
      </c>
      <c r="B400" s="6">
        <v>30.75</v>
      </c>
      <c r="D400" s="5" t="s">
        <v>1329</v>
      </c>
      <c r="E400" s="6">
        <v>30.82359872000001</v>
      </c>
      <c r="G400" s="5" t="s">
        <v>1378</v>
      </c>
      <c r="H400" s="6">
        <v>74.762743200000017</v>
      </c>
      <c r="J400" s="5" t="s">
        <v>1430</v>
      </c>
      <c r="K400" s="6">
        <v>23.12</v>
      </c>
    </row>
    <row r="401" spans="1:12" ht="13.5" customHeight="1" x14ac:dyDescent="0.25">
      <c r="A401" s="5" t="s">
        <v>1266</v>
      </c>
      <c r="B401" s="6">
        <v>22.5</v>
      </c>
      <c r="D401" s="5" t="s">
        <v>1330</v>
      </c>
      <c r="E401" s="6">
        <v>48.084172543999998</v>
      </c>
      <c r="G401" s="5" t="s">
        <v>1379</v>
      </c>
      <c r="H401" s="6">
        <v>14.282579000000004</v>
      </c>
      <c r="J401" s="5" t="s">
        <v>1431</v>
      </c>
      <c r="K401" s="6">
        <v>10.4</v>
      </c>
    </row>
    <row r="402" spans="1:12" ht="13.5" customHeight="1" thickBot="1" x14ac:dyDescent="0.3">
      <c r="A402" s="5" t="s">
        <v>1267</v>
      </c>
      <c r="B402" s="6">
        <v>10.549999999999999</v>
      </c>
      <c r="D402" s="5" t="s">
        <v>1331</v>
      </c>
      <c r="E402" s="6">
        <v>64.787953664</v>
      </c>
      <c r="G402" s="5" t="s">
        <v>1380</v>
      </c>
      <c r="H402" s="6">
        <v>24.316777999999999</v>
      </c>
      <c r="J402" s="5" t="s">
        <v>1432</v>
      </c>
      <c r="K402" s="6">
        <v>14.18</v>
      </c>
    </row>
    <row r="403" spans="1:12" ht="13.5" customHeight="1" thickBot="1" x14ac:dyDescent="0.3">
      <c r="A403" s="56" t="s">
        <v>3977</v>
      </c>
      <c r="B403" s="57"/>
      <c r="D403" s="56" t="s">
        <v>3978</v>
      </c>
      <c r="E403" s="57"/>
      <c r="G403" s="5" t="s">
        <v>1381</v>
      </c>
      <c r="H403" s="6">
        <v>42.624999999999993</v>
      </c>
      <c r="J403" s="5" t="s">
        <v>1433</v>
      </c>
      <c r="K403" s="6">
        <v>20.58</v>
      </c>
    </row>
    <row r="404" spans="1:12" ht="13.5" customHeight="1" x14ac:dyDescent="0.25">
      <c r="A404" s="5" t="s">
        <v>1268</v>
      </c>
      <c r="B404" s="6">
        <v>13.88</v>
      </c>
      <c r="D404" s="5" t="s">
        <v>3995</v>
      </c>
      <c r="E404" s="6">
        <v>10.575000000000001</v>
      </c>
      <c r="G404" s="5" t="s">
        <v>1382</v>
      </c>
      <c r="H404" s="6">
        <v>74.762743200000017</v>
      </c>
      <c r="J404" s="5" t="s">
        <v>1434</v>
      </c>
      <c r="K404" s="6">
        <v>10.4</v>
      </c>
    </row>
    <row r="405" spans="1:12" ht="13.5" customHeight="1" x14ac:dyDescent="0.25">
      <c r="A405" s="5" t="s">
        <v>1269</v>
      </c>
      <c r="B405" s="6">
        <v>16.579999999999998</v>
      </c>
      <c r="D405" s="5" t="s">
        <v>3996</v>
      </c>
      <c r="E405" s="6">
        <v>13.95</v>
      </c>
      <c r="G405" s="5" t="s">
        <v>1383</v>
      </c>
      <c r="H405" s="6">
        <v>14.282579000000004</v>
      </c>
      <c r="J405" s="5" t="s">
        <v>1435</v>
      </c>
      <c r="K405" s="6">
        <v>12.33</v>
      </c>
    </row>
    <row r="406" spans="1:12" ht="13.5" customHeight="1" x14ac:dyDescent="0.25">
      <c r="A406" s="5" t="s">
        <v>1270</v>
      </c>
      <c r="B406" s="6">
        <v>18.73</v>
      </c>
      <c r="D406" s="5" t="s">
        <v>3997</v>
      </c>
      <c r="E406" s="6">
        <v>17.450000000000003</v>
      </c>
      <c r="G406" s="5" t="s">
        <v>1384</v>
      </c>
      <c r="H406" s="6">
        <v>24.316777999999999</v>
      </c>
      <c r="J406" s="5" t="s">
        <v>1436</v>
      </c>
      <c r="K406" s="6">
        <v>19.3</v>
      </c>
    </row>
    <row r="407" spans="1:12" ht="13.5" customHeight="1" x14ac:dyDescent="0.25">
      <c r="A407" s="5" t="s">
        <v>1271</v>
      </c>
      <c r="B407" s="6">
        <v>7.33</v>
      </c>
      <c r="D407" s="5" t="s">
        <v>3998</v>
      </c>
      <c r="E407" s="6">
        <v>29.875000000000004</v>
      </c>
      <c r="G407" s="5" t="s">
        <v>1385</v>
      </c>
      <c r="H407" s="6">
        <v>42.624999999999993</v>
      </c>
      <c r="J407" s="15" t="s">
        <v>1448</v>
      </c>
      <c r="K407" s="6">
        <v>13.993409000000002</v>
      </c>
    </row>
    <row r="408" spans="1:12" ht="13.5" customHeight="1" thickBot="1" x14ac:dyDescent="0.3">
      <c r="A408" s="5" t="s">
        <v>1272</v>
      </c>
      <c r="B408" s="6">
        <v>15.15</v>
      </c>
      <c r="D408" s="5" t="s">
        <v>3999</v>
      </c>
      <c r="E408" s="6">
        <v>40.125</v>
      </c>
      <c r="G408" s="5" t="s">
        <v>1386</v>
      </c>
      <c r="H408" s="6">
        <v>74.762743200000017</v>
      </c>
      <c r="J408" s="15" t="s">
        <v>1449</v>
      </c>
      <c r="K408" s="6">
        <v>18.880382000000001</v>
      </c>
    </row>
    <row r="409" spans="1:12" ht="13.5" customHeight="1" thickBot="1" x14ac:dyDescent="0.3">
      <c r="A409" s="5" t="s">
        <v>1273</v>
      </c>
      <c r="B409" s="6">
        <v>19.03</v>
      </c>
      <c r="D409" s="5" t="s">
        <v>4000</v>
      </c>
      <c r="E409" s="6">
        <v>10.575000000000001</v>
      </c>
      <c r="G409" s="56" t="s">
        <v>1024</v>
      </c>
      <c r="H409" s="57"/>
      <c r="J409" s="15" t="s">
        <v>1450</v>
      </c>
      <c r="K409" s="6">
        <v>22.323003000000003</v>
      </c>
    </row>
    <row r="410" spans="1:12" ht="13.5" customHeight="1" x14ac:dyDescent="0.25">
      <c r="A410" s="5" t="s">
        <v>1274</v>
      </c>
      <c r="B410" s="6">
        <v>21.83</v>
      </c>
      <c r="D410" s="5" t="s">
        <v>4001</v>
      </c>
      <c r="E410" s="6">
        <v>13.95</v>
      </c>
      <c r="G410" s="5" t="s">
        <v>1387</v>
      </c>
      <c r="H410" s="6">
        <v>10.95</v>
      </c>
      <c r="J410" s="15" t="s">
        <v>1451</v>
      </c>
      <c r="K410" s="6">
        <v>32.854574400000004</v>
      </c>
    </row>
    <row r="411" spans="1:12" ht="13.5" customHeight="1" x14ac:dyDescent="0.25">
      <c r="A411" s="5" t="s">
        <v>1275</v>
      </c>
      <c r="B411" s="6">
        <v>25.58</v>
      </c>
      <c r="D411" s="5" t="s">
        <v>4002</v>
      </c>
      <c r="E411" s="6">
        <v>17.450000000000003</v>
      </c>
      <c r="G411" s="5" t="s">
        <v>1388</v>
      </c>
      <c r="H411" s="6">
        <v>19.329999999999998</v>
      </c>
      <c r="J411" s="15" t="s">
        <v>1452</v>
      </c>
      <c r="K411" s="6">
        <v>42.364196000000007</v>
      </c>
    </row>
    <row r="412" spans="1:12" ht="13.5" customHeight="1" x14ac:dyDescent="0.25">
      <c r="A412" s="5" t="s">
        <v>1276</v>
      </c>
      <c r="B412" s="6">
        <v>8.3800000000000008</v>
      </c>
      <c r="D412" s="5" t="s">
        <v>4003</v>
      </c>
      <c r="E412" s="6">
        <v>29.875000000000004</v>
      </c>
      <c r="G412" s="5" t="s">
        <v>1389</v>
      </c>
      <c r="H412" s="6">
        <v>22.2</v>
      </c>
      <c r="J412" s="15" t="s">
        <v>1453</v>
      </c>
      <c r="K412" s="6">
        <v>13.993409000000002</v>
      </c>
    </row>
    <row r="413" spans="1:12" ht="13.5" customHeight="1" x14ac:dyDescent="0.25">
      <c r="A413" s="5" t="s">
        <v>1277</v>
      </c>
      <c r="B413" s="6">
        <v>16.2</v>
      </c>
      <c r="D413" s="5" t="s">
        <v>4004</v>
      </c>
      <c r="E413" s="6">
        <v>40.125</v>
      </c>
      <c r="G413" s="5" t="s">
        <v>1390</v>
      </c>
      <c r="H413" s="6">
        <v>26.5</v>
      </c>
      <c r="J413" s="15" t="s">
        <v>1454</v>
      </c>
      <c r="K413" s="6">
        <v>18.880382000000001</v>
      </c>
    </row>
    <row r="414" spans="1:12" ht="13.5" customHeight="1" thickBot="1" x14ac:dyDescent="0.3">
      <c r="A414" s="12" t="s">
        <v>1278</v>
      </c>
      <c r="B414" s="13">
        <v>20.079999999999998</v>
      </c>
      <c r="D414" s="12" t="s">
        <v>4005</v>
      </c>
      <c r="E414" s="13">
        <v>10.575000000000001</v>
      </c>
      <c r="G414" s="12" t="s">
        <v>1391</v>
      </c>
      <c r="H414" s="13">
        <v>12.49</v>
      </c>
      <c r="J414" s="17" t="s">
        <v>1455</v>
      </c>
      <c r="K414" s="13">
        <v>22.323003000000003</v>
      </c>
    </row>
    <row r="415" spans="1:12" ht="13.5" customHeight="1" x14ac:dyDescent="0.25">
      <c r="A415" s="60" t="s">
        <v>3927</v>
      </c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</row>
    <row r="416" spans="1:12" ht="13.5" customHeight="1" thickBot="1" x14ac:dyDescent="0.3">
      <c r="A416" s="60" t="s">
        <v>0</v>
      </c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</row>
    <row r="417" spans="1:11" ht="13.5" customHeight="1" thickBot="1" x14ac:dyDescent="0.3">
      <c r="A417" s="56" t="s">
        <v>4020</v>
      </c>
      <c r="B417" s="57"/>
      <c r="D417" s="56" t="s">
        <v>4021</v>
      </c>
      <c r="E417" s="57"/>
      <c r="G417" s="56" t="s">
        <v>4022</v>
      </c>
      <c r="H417" s="57"/>
      <c r="J417" s="56" t="s">
        <v>1637</v>
      </c>
      <c r="K417" s="57"/>
    </row>
    <row r="418" spans="1:11" ht="13.5" customHeight="1" thickBot="1" x14ac:dyDescent="0.3">
      <c r="A418" s="3" t="s">
        <v>1</v>
      </c>
      <c r="B418" s="4" t="s">
        <v>2</v>
      </c>
      <c r="D418" s="3" t="s">
        <v>1</v>
      </c>
      <c r="E418" s="4" t="s">
        <v>2</v>
      </c>
      <c r="G418" s="3" t="s">
        <v>1</v>
      </c>
      <c r="H418" s="4" t="s">
        <v>2</v>
      </c>
      <c r="J418" s="3" t="s">
        <v>1</v>
      </c>
      <c r="K418" s="4" t="s">
        <v>2</v>
      </c>
    </row>
    <row r="419" spans="1:11" ht="13.5" customHeight="1" x14ac:dyDescent="0.25">
      <c r="A419" s="15" t="s">
        <v>1456</v>
      </c>
      <c r="B419" s="6">
        <v>32.854574400000004</v>
      </c>
      <c r="D419" s="38" t="s">
        <v>1512</v>
      </c>
      <c r="E419" s="6">
        <v>10.549999999999999</v>
      </c>
      <c r="G419" s="5" t="s">
        <v>1573</v>
      </c>
      <c r="H419" s="6">
        <v>48.43</v>
      </c>
      <c r="J419" s="5" t="s">
        <v>1638</v>
      </c>
      <c r="K419" s="6">
        <v>13.88</v>
      </c>
    </row>
    <row r="420" spans="1:11" ht="13.5" customHeight="1" thickBot="1" x14ac:dyDescent="0.3">
      <c r="A420" s="15" t="s">
        <v>1457</v>
      </c>
      <c r="B420" s="6">
        <v>42.364196000000007</v>
      </c>
      <c r="D420" s="5" t="s">
        <v>1111</v>
      </c>
      <c r="E420" s="6">
        <v>24.75</v>
      </c>
      <c r="G420" s="5" t="s">
        <v>1574</v>
      </c>
      <c r="H420" s="6">
        <v>49.9</v>
      </c>
      <c r="J420" s="5" t="s">
        <v>1639</v>
      </c>
      <c r="K420" s="6">
        <v>16.579999999999998</v>
      </c>
    </row>
    <row r="421" spans="1:11" ht="13.5" customHeight="1" thickBot="1" x14ac:dyDescent="0.3">
      <c r="A421" s="15" t="s">
        <v>1458</v>
      </c>
      <c r="B421" s="6">
        <v>13.993409000000002</v>
      </c>
      <c r="D421" s="56" t="s">
        <v>1513</v>
      </c>
      <c r="E421" s="57"/>
      <c r="G421" s="5" t="s">
        <v>1575</v>
      </c>
      <c r="H421" s="6">
        <v>51.2</v>
      </c>
      <c r="J421" s="5" t="s">
        <v>1640</v>
      </c>
      <c r="K421" s="6">
        <v>18.73</v>
      </c>
    </row>
    <row r="422" spans="1:11" ht="13.5" customHeight="1" thickBot="1" x14ac:dyDescent="0.3">
      <c r="A422" s="15" t="s">
        <v>1459</v>
      </c>
      <c r="B422" s="6">
        <v>32.854574400000004</v>
      </c>
      <c r="D422" s="5" t="s">
        <v>1514</v>
      </c>
      <c r="E422" s="6">
        <v>17.329999999999998</v>
      </c>
      <c r="G422" s="5" t="s">
        <v>1576</v>
      </c>
      <c r="H422" s="6">
        <v>42.25</v>
      </c>
      <c r="J422" s="5" t="s">
        <v>1641</v>
      </c>
      <c r="K422" s="6">
        <v>10.25</v>
      </c>
    </row>
    <row r="423" spans="1:11" ht="13.5" customHeight="1" thickBot="1" x14ac:dyDescent="0.3">
      <c r="A423" s="56" t="s">
        <v>1437</v>
      </c>
      <c r="B423" s="57"/>
      <c r="D423" s="5" t="s">
        <v>1515</v>
      </c>
      <c r="E423" s="6">
        <v>19.079999999999998</v>
      </c>
      <c r="G423" s="5" t="s">
        <v>1577</v>
      </c>
      <c r="H423" s="6">
        <v>55.2</v>
      </c>
      <c r="J423" s="5" t="s">
        <v>1642</v>
      </c>
      <c r="K423" s="6">
        <v>13.07</v>
      </c>
    </row>
    <row r="424" spans="1:11" ht="13.5" customHeight="1" x14ac:dyDescent="0.25">
      <c r="A424" s="5" t="s">
        <v>1438</v>
      </c>
      <c r="B424" s="6">
        <v>13.88</v>
      </c>
      <c r="D424" s="5" t="s">
        <v>1516</v>
      </c>
      <c r="E424" s="6">
        <v>20.329999999999998</v>
      </c>
      <c r="G424" s="5" t="s">
        <v>1578</v>
      </c>
      <c r="H424" s="6">
        <v>59.1</v>
      </c>
      <c r="J424" s="5" t="s">
        <v>1643</v>
      </c>
      <c r="K424" s="6">
        <v>16.260000000000002</v>
      </c>
    </row>
    <row r="425" spans="1:11" ht="13.5" customHeight="1" thickBot="1" x14ac:dyDescent="0.3">
      <c r="A425" s="5" t="s">
        <v>1441</v>
      </c>
      <c r="B425" s="6">
        <v>16.579999999999998</v>
      </c>
      <c r="D425" s="5" t="s">
        <v>1039</v>
      </c>
      <c r="E425" s="6">
        <v>16.079999999999998</v>
      </c>
      <c r="G425" s="5" t="s">
        <v>1579</v>
      </c>
      <c r="H425" s="6">
        <v>62.2</v>
      </c>
      <c r="J425" s="5" t="s">
        <v>1644</v>
      </c>
      <c r="K425" s="6">
        <v>7.33</v>
      </c>
    </row>
    <row r="426" spans="1:11" ht="13.5" customHeight="1" thickBot="1" x14ac:dyDescent="0.3">
      <c r="A426" s="5" t="s">
        <v>1442</v>
      </c>
      <c r="B426" s="6">
        <v>18.73</v>
      </c>
      <c r="D426" s="5" t="s">
        <v>1040</v>
      </c>
      <c r="E426" s="6">
        <v>18.329999999999998</v>
      </c>
      <c r="G426" s="56" t="s">
        <v>1580</v>
      </c>
      <c r="H426" s="57"/>
      <c r="J426" s="5" t="s">
        <v>1645</v>
      </c>
      <c r="K426" s="6">
        <v>15.15</v>
      </c>
    </row>
    <row r="427" spans="1:11" ht="13.5" customHeight="1" x14ac:dyDescent="0.25">
      <c r="A427" s="5" t="s">
        <v>1443</v>
      </c>
      <c r="B427" s="6">
        <v>7.33</v>
      </c>
      <c r="D427" s="5" t="s">
        <v>1041</v>
      </c>
      <c r="E427" s="6">
        <v>20.43</v>
      </c>
      <c r="G427" s="5" t="s">
        <v>1581</v>
      </c>
      <c r="H427" s="6">
        <v>10.7</v>
      </c>
      <c r="J427" s="5" t="s">
        <v>1646</v>
      </c>
      <c r="K427" s="6">
        <v>19.03</v>
      </c>
    </row>
    <row r="428" spans="1:11" ht="13.5" customHeight="1" x14ac:dyDescent="0.25">
      <c r="A428" s="5" t="s">
        <v>1444</v>
      </c>
      <c r="B428" s="6">
        <v>15.15</v>
      </c>
      <c r="D428" s="5" t="s">
        <v>1517</v>
      </c>
      <c r="E428" s="6">
        <v>9.92</v>
      </c>
      <c r="G428" s="5" t="s">
        <v>1582</v>
      </c>
      <c r="H428" s="6">
        <v>11.48</v>
      </c>
      <c r="J428" s="5" t="s">
        <v>1647</v>
      </c>
      <c r="K428" s="6">
        <v>21.83</v>
      </c>
    </row>
    <row r="429" spans="1:11" ht="13.5" customHeight="1" x14ac:dyDescent="0.25">
      <c r="A429" s="5" t="s">
        <v>1445</v>
      </c>
      <c r="B429" s="6">
        <v>19.03</v>
      </c>
      <c r="D429" s="5" t="s">
        <v>1518</v>
      </c>
      <c r="E429" s="6">
        <v>10.69</v>
      </c>
      <c r="G429" s="5" t="s">
        <v>1583</v>
      </c>
      <c r="H429" s="6">
        <v>12.75</v>
      </c>
      <c r="J429" s="5" t="s">
        <v>1648</v>
      </c>
      <c r="K429" s="6">
        <v>25.58</v>
      </c>
    </row>
    <row r="430" spans="1:11" ht="13.5" customHeight="1" x14ac:dyDescent="0.25">
      <c r="A430" s="5" t="s">
        <v>1446</v>
      </c>
      <c r="B430" s="6">
        <v>21.83</v>
      </c>
      <c r="D430" s="5" t="s">
        <v>1519</v>
      </c>
      <c r="E430" s="6">
        <v>11.97</v>
      </c>
      <c r="G430" s="5" t="s">
        <v>1584</v>
      </c>
      <c r="H430" s="6">
        <v>10.7</v>
      </c>
      <c r="J430" s="5" t="s">
        <v>1649</v>
      </c>
      <c r="K430" s="6">
        <v>8.3800000000000008</v>
      </c>
    </row>
    <row r="431" spans="1:11" ht="13.5" customHeight="1" x14ac:dyDescent="0.25">
      <c r="A431" s="5" t="s">
        <v>1447</v>
      </c>
      <c r="B431" s="6">
        <v>25.58</v>
      </c>
      <c r="D431" s="5" t="s">
        <v>1520</v>
      </c>
      <c r="E431" s="6">
        <v>9.92</v>
      </c>
      <c r="G431" s="5" t="s">
        <v>1585</v>
      </c>
      <c r="H431" s="6">
        <v>11.48</v>
      </c>
      <c r="J431" s="5" t="s">
        <v>1650</v>
      </c>
      <c r="K431" s="6">
        <v>16.2</v>
      </c>
    </row>
    <row r="432" spans="1:11" ht="13.5" customHeight="1" x14ac:dyDescent="0.25">
      <c r="A432" s="5" t="s">
        <v>1460</v>
      </c>
      <c r="B432" s="6">
        <v>11.256500000000001</v>
      </c>
      <c r="D432" s="5" t="s">
        <v>1521</v>
      </c>
      <c r="E432" s="6">
        <v>10.69</v>
      </c>
      <c r="G432" s="5" t="s">
        <v>1586</v>
      </c>
      <c r="H432" s="6">
        <v>12.75</v>
      </c>
      <c r="J432" s="5" t="s">
        <v>1651</v>
      </c>
      <c r="K432" s="6">
        <v>20.079999999999998</v>
      </c>
    </row>
    <row r="433" spans="1:11" ht="13.5" customHeight="1" x14ac:dyDescent="0.25">
      <c r="A433" s="5" t="s">
        <v>1461</v>
      </c>
      <c r="B433" s="6">
        <v>14.204900000000002</v>
      </c>
      <c r="D433" s="5" t="s">
        <v>1522</v>
      </c>
      <c r="E433" s="6">
        <v>11.97</v>
      </c>
      <c r="G433" s="5" t="s">
        <v>1587</v>
      </c>
      <c r="H433" s="6">
        <v>14.97</v>
      </c>
      <c r="J433" s="5" t="s">
        <v>1652</v>
      </c>
      <c r="K433" s="6">
        <v>22.88</v>
      </c>
    </row>
    <row r="434" spans="1:11" ht="13.5" customHeight="1" x14ac:dyDescent="0.25">
      <c r="A434" s="36" t="s">
        <v>1462</v>
      </c>
      <c r="B434" s="6">
        <v>16.296360000000007</v>
      </c>
      <c r="D434" s="5" t="s">
        <v>1523</v>
      </c>
      <c r="E434" s="6">
        <v>17.05</v>
      </c>
      <c r="G434" s="5" t="s">
        <v>1588</v>
      </c>
      <c r="H434" s="6">
        <v>19.96</v>
      </c>
      <c r="J434" s="5" t="s">
        <v>1653</v>
      </c>
      <c r="K434" s="6">
        <v>26.63</v>
      </c>
    </row>
    <row r="435" spans="1:11" ht="13.5" customHeight="1" x14ac:dyDescent="0.25">
      <c r="A435" s="15" t="s">
        <v>1463</v>
      </c>
      <c r="B435" s="6">
        <v>9.8957000000000015</v>
      </c>
      <c r="D435" s="5" t="s">
        <v>1524</v>
      </c>
      <c r="E435" s="6">
        <v>13.774999999999999</v>
      </c>
      <c r="G435" s="5" t="s">
        <v>1589</v>
      </c>
      <c r="H435" s="6">
        <v>23.12</v>
      </c>
      <c r="J435" s="5" t="s">
        <v>1654</v>
      </c>
      <c r="K435" s="6">
        <v>8.49</v>
      </c>
    </row>
    <row r="436" spans="1:11" ht="13.5" customHeight="1" x14ac:dyDescent="0.25">
      <c r="A436" s="15" t="s">
        <v>1464</v>
      </c>
      <c r="B436" s="6">
        <v>11.256500000000001</v>
      </c>
      <c r="D436" s="5" t="s">
        <v>1525</v>
      </c>
      <c r="E436" s="6">
        <v>9.8250000000000011</v>
      </c>
      <c r="G436" s="5" t="s">
        <v>1590</v>
      </c>
      <c r="H436" s="6">
        <v>13.88</v>
      </c>
      <c r="J436" s="5" t="s">
        <v>1655</v>
      </c>
      <c r="K436" s="6">
        <v>14.54</v>
      </c>
    </row>
    <row r="437" spans="1:11" ht="13.5" customHeight="1" x14ac:dyDescent="0.25">
      <c r="A437" s="15" t="s">
        <v>1465</v>
      </c>
      <c r="B437" s="6">
        <v>14.204900000000002</v>
      </c>
      <c r="D437" s="5" t="s">
        <v>1526</v>
      </c>
      <c r="E437" s="6">
        <v>25.150000000000002</v>
      </c>
      <c r="G437" s="5" t="s">
        <v>1591</v>
      </c>
      <c r="H437" s="6">
        <v>16.579999999999998</v>
      </c>
      <c r="J437" s="5" t="s">
        <v>1656</v>
      </c>
      <c r="K437" s="6">
        <v>17.79</v>
      </c>
    </row>
    <row r="438" spans="1:11" ht="13.5" customHeight="1" x14ac:dyDescent="0.25">
      <c r="A438" s="5" t="s">
        <v>1466</v>
      </c>
      <c r="B438" s="6">
        <v>9.8957000000000015</v>
      </c>
      <c r="D438" s="5" t="s">
        <v>1527</v>
      </c>
      <c r="E438" s="6">
        <v>12.775</v>
      </c>
      <c r="G438" s="5" t="s">
        <v>1592</v>
      </c>
      <c r="H438" s="6">
        <v>18.73</v>
      </c>
      <c r="J438" s="5" t="s">
        <v>1657</v>
      </c>
      <c r="K438" s="6">
        <v>22.39</v>
      </c>
    </row>
    <row r="439" spans="1:11" ht="13.5" customHeight="1" thickBot="1" x14ac:dyDescent="0.3">
      <c r="A439" s="5" t="s">
        <v>1467</v>
      </c>
      <c r="B439" s="6">
        <v>11.256500000000001</v>
      </c>
      <c r="D439" s="5" t="s">
        <v>1528</v>
      </c>
      <c r="E439" s="6">
        <v>30.85</v>
      </c>
      <c r="G439" s="5" t="s">
        <v>1593</v>
      </c>
      <c r="H439" s="6">
        <v>18.100000000000001</v>
      </c>
      <c r="J439" s="5" t="s">
        <v>1658</v>
      </c>
      <c r="K439" s="6">
        <v>26.81</v>
      </c>
    </row>
    <row r="440" spans="1:11" ht="13.5" customHeight="1" thickBot="1" x14ac:dyDescent="0.3">
      <c r="A440" s="5" t="s">
        <v>1468</v>
      </c>
      <c r="B440" s="6">
        <v>14.379900000000003</v>
      </c>
      <c r="D440" s="56" t="s">
        <v>1529</v>
      </c>
      <c r="E440" s="57"/>
      <c r="G440" s="36" t="s">
        <v>1594</v>
      </c>
      <c r="H440" s="6">
        <v>19.850000000000001</v>
      </c>
      <c r="J440" s="5" t="s">
        <v>1659</v>
      </c>
      <c r="K440" s="6">
        <v>37.409999999999997</v>
      </c>
    </row>
    <row r="441" spans="1:11" ht="13.5" customHeight="1" x14ac:dyDescent="0.25">
      <c r="A441" s="24" t="s">
        <v>1469</v>
      </c>
      <c r="B441" s="6">
        <v>11.256500000000001</v>
      </c>
      <c r="D441" s="11" t="s">
        <v>1530</v>
      </c>
      <c r="E441" s="10">
        <v>69.599999999999994</v>
      </c>
      <c r="G441" s="36" t="s">
        <v>1595</v>
      </c>
      <c r="H441" s="6">
        <v>21.1</v>
      </c>
      <c r="J441" s="5" t="s">
        <v>1660</v>
      </c>
      <c r="K441" s="6">
        <v>13.9</v>
      </c>
    </row>
    <row r="442" spans="1:11" ht="13.5" customHeight="1" x14ac:dyDescent="0.25">
      <c r="A442" s="24" t="s">
        <v>1470</v>
      </c>
      <c r="B442" s="6">
        <v>14.204900000000002</v>
      </c>
      <c r="D442" s="5" t="s">
        <v>1531</v>
      </c>
      <c r="E442" s="6">
        <v>77.5</v>
      </c>
      <c r="G442" s="36" t="s">
        <v>1596</v>
      </c>
      <c r="H442" s="6">
        <v>10.25</v>
      </c>
      <c r="J442" s="5" t="s">
        <v>1661</v>
      </c>
      <c r="K442" s="6">
        <v>15.83</v>
      </c>
    </row>
    <row r="443" spans="1:11" ht="13.5" customHeight="1" x14ac:dyDescent="0.25">
      <c r="A443" s="24" t="s">
        <v>1471</v>
      </c>
      <c r="B443" s="6">
        <v>16.307700000000004</v>
      </c>
      <c r="D443" s="5" t="s">
        <v>1532</v>
      </c>
      <c r="E443" s="6">
        <v>83.78</v>
      </c>
      <c r="G443" s="36" t="s">
        <v>1597</v>
      </c>
      <c r="H443" s="6">
        <v>13.07</v>
      </c>
      <c r="J443" s="5" t="s">
        <v>1662</v>
      </c>
      <c r="K443" s="6">
        <v>22.8</v>
      </c>
    </row>
    <row r="444" spans="1:11" ht="13.5" customHeight="1" x14ac:dyDescent="0.25">
      <c r="A444" s="15" t="s">
        <v>1472</v>
      </c>
      <c r="B444" s="6">
        <v>11.256500000000001</v>
      </c>
      <c r="D444" s="5" t="s">
        <v>1533</v>
      </c>
      <c r="E444" s="6">
        <v>46.85</v>
      </c>
      <c r="G444" s="36" t="s">
        <v>1598</v>
      </c>
      <c r="H444" s="6">
        <v>16.260000000000002</v>
      </c>
      <c r="J444" s="5" t="s">
        <v>1663</v>
      </c>
      <c r="K444" s="6">
        <v>14.2</v>
      </c>
    </row>
    <row r="445" spans="1:11" ht="13.5" customHeight="1" x14ac:dyDescent="0.25">
      <c r="A445" s="15" t="s">
        <v>1473</v>
      </c>
      <c r="B445" s="6">
        <v>14.204900000000002</v>
      </c>
      <c r="D445" s="5" t="s">
        <v>1534</v>
      </c>
      <c r="E445" s="6">
        <v>48.48</v>
      </c>
      <c r="G445" s="36" t="s">
        <v>1599</v>
      </c>
      <c r="H445" s="6">
        <v>10.4</v>
      </c>
      <c r="J445" s="5" t="s">
        <v>1664</v>
      </c>
      <c r="K445" s="6">
        <v>19.98</v>
      </c>
    </row>
    <row r="446" spans="1:11" ht="13.5" customHeight="1" x14ac:dyDescent="0.25">
      <c r="A446" s="15" t="s">
        <v>1474</v>
      </c>
      <c r="B446" s="6">
        <v>16.132700000000003</v>
      </c>
      <c r="D446" s="36" t="s">
        <v>1535</v>
      </c>
      <c r="E446" s="6">
        <v>49.65</v>
      </c>
      <c r="G446" s="36" t="s">
        <v>1600</v>
      </c>
      <c r="H446" s="6">
        <v>12.33</v>
      </c>
      <c r="J446" s="5" t="s">
        <v>1665</v>
      </c>
      <c r="K446" s="6">
        <v>25.65</v>
      </c>
    </row>
    <row r="447" spans="1:11" ht="13.5" customHeight="1" x14ac:dyDescent="0.25">
      <c r="A447" s="5" t="s">
        <v>1475</v>
      </c>
      <c r="B447" s="6">
        <v>11.256500000000001</v>
      </c>
      <c r="D447" s="36" t="s">
        <v>1536</v>
      </c>
      <c r="E447" s="6">
        <v>51.03</v>
      </c>
      <c r="G447" s="36" t="s">
        <v>1601</v>
      </c>
      <c r="H447" s="6">
        <v>19.3</v>
      </c>
      <c r="J447" s="5" t="s">
        <v>1666</v>
      </c>
      <c r="K447" s="6">
        <v>14.97</v>
      </c>
    </row>
    <row r="448" spans="1:11" ht="13.5" customHeight="1" x14ac:dyDescent="0.25">
      <c r="A448" s="5" t="s">
        <v>1476</v>
      </c>
      <c r="B448" s="6">
        <v>14.204900000000002</v>
      </c>
      <c r="D448" s="36" t="s">
        <v>1537</v>
      </c>
      <c r="E448" s="6">
        <v>24.58</v>
      </c>
      <c r="G448" s="36" t="s">
        <v>1602</v>
      </c>
      <c r="H448" s="6">
        <v>8.5</v>
      </c>
      <c r="J448" s="5" t="s">
        <v>1667</v>
      </c>
      <c r="K448" s="6">
        <v>19.96</v>
      </c>
    </row>
    <row r="449" spans="1:11" ht="13.5" customHeight="1" thickBot="1" x14ac:dyDescent="0.3">
      <c r="A449" s="24" t="s">
        <v>1477</v>
      </c>
      <c r="B449" s="6">
        <v>16.307700000000004</v>
      </c>
      <c r="D449" s="36" t="s">
        <v>1538</v>
      </c>
      <c r="E449" s="6">
        <v>26.08</v>
      </c>
      <c r="G449" s="36" t="s">
        <v>1603</v>
      </c>
      <c r="H449" s="6">
        <v>14.78</v>
      </c>
      <c r="J449" s="5" t="s">
        <v>1668</v>
      </c>
      <c r="K449" s="6">
        <v>23.12</v>
      </c>
    </row>
    <row r="450" spans="1:11" ht="13.5" customHeight="1" thickBot="1" x14ac:dyDescent="0.3">
      <c r="A450" s="56" t="s">
        <v>1478</v>
      </c>
      <c r="B450" s="57"/>
      <c r="D450" s="36" t="s">
        <v>1539</v>
      </c>
      <c r="E450" s="6">
        <v>28.03</v>
      </c>
      <c r="G450" s="36" t="s">
        <v>1604</v>
      </c>
      <c r="H450" s="6">
        <v>19.64</v>
      </c>
      <c r="J450" s="5" t="s">
        <v>1669</v>
      </c>
      <c r="K450" s="6">
        <v>11.13</v>
      </c>
    </row>
    <row r="451" spans="1:11" ht="13.5" customHeight="1" x14ac:dyDescent="0.25">
      <c r="A451" s="36" t="s">
        <v>1479</v>
      </c>
      <c r="B451" s="6">
        <v>11.256500000000001</v>
      </c>
      <c r="D451" s="36" t="s">
        <v>1540</v>
      </c>
      <c r="E451" s="6">
        <v>29.8</v>
      </c>
      <c r="G451" s="36" t="s">
        <v>1605</v>
      </c>
      <c r="H451" s="6">
        <v>22.63</v>
      </c>
      <c r="J451" s="5" t="s">
        <v>1670</v>
      </c>
      <c r="K451" s="6">
        <v>19.329999999999998</v>
      </c>
    </row>
    <row r="452" spans="1:11" ht="13.5" customHeight="1" x14ac:dyDescent="0.25">
      <c r="A452" s="36" t="s">
        <v>1480</v>
      </c>
      <c r="B452" s="6">
        <v>14.204900000000002</v>
      </c>
      <c r="D452" s="36" t="s">
        <v>1541</v>
      </c>
      <c r="E452" s="6">
        <v>31.55</v>
      </c>
      <c r="G452" s="36" t="s">
        <v>1606</v>
      </c>
      <c r="H452" s="6">
        <v>26.13</v>
      </c>
      <c r="J452" s="5" t="s">
        <v>1671</v>
      </c>
      <c r="K452" s="6">
        <v>22.2</v>
      </c>
    </row>
    <row r="453" spans="1:11" ht="13.5" customHeight="1" x14ac:dyDescent="0.25">
      <c r="A453" s="36" t="s">
        <v>1481</v>
      </c>
      <c r="B453" s="6">
        <v>11.256500000000001</v>
      </c>
      <c r="D453" s="36" t="s">
        <v>1542</v>
      </c>
      <c r="E453" s="6">
        <v>39.65</v>
      </c>
      <c r="G453" s="36" t="s">
        <v>1607</v>
      </c>
      <c r="H453" s="6">
        <v>12.49</v>
      </c>
      <c r="J453" s="5" t="s">
        <v>1672</v>
      </c>
      <c r="K453" s="6">
        <v>26.5</v>
      </c>
    </row>
    <row r="454" spans="1:11" ht="13.5" customHeight="1" x14ac:dyDescent="0.25">
      <c r="A454" s="36" t="s">
        <v>1482</v>
      </c>
      <c r="B454" s="6">
        <v>14.2049</v>
      </c>
      <c r="D454" s="36" t="s">
        <v>1543</v>
      </c>
      <c r="E454" s="6">
        <v>48.18</v>
      </c>
      <c r="G454" s="36" t="s">
        <v>1608</v>
      </c>
      <c r="H454" s="6">
        <v>20.86</v>
      </c>
      <c r="J454" s="5" t="s">
        <v>1673</v>
      </c>
      <c r="K454" s="6">
        <v>12.49</v>
      </c>
    </row>
    <row r="455" spans="1:11" ht="13.5" customHeight="1" x14ac:dyDescent="0.25">
      <c r="A455" s="36" t="s">
        <v>1483</v>
      </c>
      <c r="B455" s="6">
        <v>16.296360000000007</v>
      </c>
      <c r="D455" s="36" t="s">
        <v>1544</v>
      </c>
      <c r="E455" s="6">
        <v>53.05</v>
      </c>
      <c r="G455" s="36" t="s">
        <v>1609</v>
      </c>
      <c r="H455" s="6">
        <v>23.74</v>
      </c>
      <c r="J455" s="5" t="s">
        <v>1674</v>
      </c>
      <c r="K455" s="6">
        <v>20.86</v>
      </c>
    </row>
    <row r="456" spans="1:11" ht="13.5" customHeight="1" x14ac:dyDescent="0.25">
      <c r="A456" s="5" t="s">
        <v>1484</v>
      </c>
      <c r="B456" s="6">
        <v>11.256500000000001</v>
      </c>
      <c r="D456" s="36" t="s">
        <v>1545</v>
      </c>
      <c r="E456" s="6">
        <v>33.58</v>
      </c>
      <c r="G456" s="36" t="s">
        <v>1610</v>
      </c>
      <c r="H456" s="6">
        <v>27.79</v>
      </c>
      <c r="J456" s="5" t="s">
        <v>1675</v>
      </c>
      <c r="K456" s="6">
        <v>23.74</v>
      </c>
    </row>
    <row r="457" spans="1:11" ht="13.5" customHeight="1" x14ac:dyDescent="0.25">
      <c r="A457" s="5" t="s">
        <v>1485</v>
      </c>
      <c r="B457" s="6">
        <v>14.204900000000002</v>
      </c>
      <c r="D457" s="36" t="s">
        <v>1546</v>
      </c>
      <c r="E457" s="6">
        <v>39</v>
      </c>
      <c r="G457" s="36" t="s">
        <v>1612</v>
      </c>
      <c r="H457" s="6">
        <v>7.33</v>
      </c>
      <c r="J457" s="5" t="s">
        <v>1676</v>
      </c>
      <c r="K457" s="6">
        <v>27.79</v>
      </c>
    </row>
    <row r="458" spans="1:11" ht="13.5" customHeight="1" x14ac:dyDescent="0.25">
      <c r="A458" s="5" t="s">
        <v>1486</v>
      </c>
      <c r="B458" s="6">
        <v>16.296360000000007</v>
      </c>
      <c r="D458" s="36" t="s">
        <v>1547</v>
      </c>
      <c r="E458" s="6">
        <v>40.6</v>
      </c>
      <c r="G458" s="36" t="s">
        <v>1613</v>
      </c>
      <c r="H458" s="6">
        <v>15.15</v>
      </c>
      <c r="J458" s="5" t="s">
        <v>1677</v>
      </c>
      <c r="K458" s="6">
        <v>19.41</v>
      </c>
    </row>
    <row r="459" spans="1:11" ht="13.5" customHeight="1" x14ac:dyDescent="0.25">
      <c r="A459" s="36" t="s">
        <v>1487</v>
      </c>
      <c r="B459" s="6">
        <v>9.8957000000000015</v>
      </c>
      <c r="D459" s="36" t="s">
        <v>1548</v>
      </c>
      <c r="E459" s="6">
        <v>42.98</v>
      </c>
      <c r="G459" s="36" t="s">
        <v>1614</v>
      </c>
      <c r="H459" s="6">
        <v>19.03</v>
      </c>
      <c r="J459" s="5" t="s">
        <v>1678</v>
      </c>
      <c r="K459" s="6">
        <v>19.78</v>
      </c>
    </row>
    <row r="460" spans="1:11" ht="13.5" customHeight="1" x14ac:dyDescent="0.25">
      <c r="A460" s="36" t="s">
        <v>1488</v>
      </c>
      <c r="B460" s="6">
        <v>11.256500000000001</v>
      </c>
      <c r="D460" s="36" t="s">
        <v>1549</v>
      </c>
      <c r="E460" s="6">
        <v>45.33</v>
      </c>
      <c r="G460" s="36" t="s">
        <v>1615</v>
      </c>
      <c r="H460" s="6">
        <v>21.83</v>
      </c>
      <c r="J460" s="5" t="s">
        <v>1679</v>
      </c>
      <c r="K460" s="6">
        <v>20.53</v>
      </c>
    </row>
    <row r="461" spans="1:11" ht="13.5" customHeight="1" x14ac:dyDescent="0.25">
      <c r="A461" s="36" t="s">
        <v>1489</v>
      </c>
      <c r="B461" s="6">
        <v>14.204900000000002</v>
      </c>
      <c r="D461" s="36" t="s">
        <v>1550</v>
      </c>
      <c r="E461" s="6">
        <v>41.25</v>
      </c>
      <c r="G461" s="36" t="s">
        <v>1616</v>
      </c>
      <c r="H461" s="6">
        <v>25.58</v>
      </c>
      <c r="J461" s="5" t="s">
        <v>1680</v>
      </c>
      <c r="K461" s="6">
        <v>21.28</v>
      </c>
    </row>
    <row r="462" spans="1:11" ht="13.5" customHeight="1" x14ac:dyDescent="0.25">
      <c r="A462" s="5" t="s">
        <v>1490</v>
      </c>
      <c r="B462" s="6">
        <v>11.256500000000001</v>
      </c>
      <c r="D462" s="36" t="s">
        <v>1551</v>
      </c>
      <c r="E462" s="6">
        <v>54.05</v>
      </c>
      <c r="G462" s="36" t="s">
        <v>1617</v>
      </c>
      <c r="H462" s="6">
        <v>8.3800000000000008</v>
      </c>
      <c r="J462" s="5" t="s">
        <v>1682</v>
      </c>
      <c r="K462" s="6">
        <v>9.93</v>
      </c>
    </row>
    <row r="463" spans="1:11" ht="13.5" customHeight="1" x14ac:dyDescent="0.25">
      <c r="A463" s="5" t="s">
        <v>1491</v>
      </c>
      <c r="B463" s="6">
        <v>14.204900000000002</v>
      </c>
      <c r="D463" s="36" t="s">
        <v>1552</v>
      </c>
      <c r="E463" s="6">
        <v>58.03</v>
      </c>
      <c r="G463" s="36" t="s">
        <v>1618</v>
      </c>
      <c r="H463" s="6">
        <v>16.2</v>
      </c>
      <c r="J463" s="5" t="s">
        <v>1683</v>
      </c>
      <c r="K463" s="6">
        <v>10.7</v>
      </c>
    </row>
    <row r="464" spans="1:11" ht="13.5" customHeight="1" x14ac:dyDescent="0.25">
      <c r="A464" s="5" t="s">
        <v>1492</v>
      </c>
      <c r="B464" s="6">
        <v>16.296360000000007</v>
      </c>
      <c r="D464" s="36" t="s">
        <v>1553</v>
      </c>
      <c r="E464" s="6">
        <v>61.35</v>
      </c>
      <c r="G464" s="36" t="s">
        <v>1619</v>
      </c>
      <c r="H464" s="6">
        <v>20.079999999999998</v>
      </c>
      <c r="J464" s="5" t="s">
        <v>1684</v>
      </c>
      <c r="K464" s="6">
        <v>11.98</v>
      </c>
    </row>
    <row r="465" spans="1:11" ht="13.5" customHeight="1" thickBot="1" x14ac:dyDescent="0.3">
      <c r="A465" s="24" t="s">
        <v>1493</v>
      </c>
      <c r="B465" s="6">
        <v>11.256500000000001</v>
      </c>
      <c r="D465" s="36" t="s">
        <v>1554</v>
      </c>
      <c r="E465" s="6">
        <v>65.430000000000007</v>
      </c>
      <c r="G465" s="36" t="s">
        <v>1620</v>
      </c>
      <c r="H465" s="6">
        <v>22.88</v>
      </c>
      <c r="J465" s="5" t="s">
        <v>1685</v>
      </c>
      <c r="K465" s="6">
        <v>17.329999999999998</v>
      </c>
    </row>
    <row r="466" spans="1:11" ht="13.5" customHeight="1" thickBot="1" x14ac:dyDescent="0.3">
      <c r="A466" s="24" t="s">
        <v>1494</v>
      </c>
      <c r="B466" s="6">
        <v>14.204900000000002</v>
      </c>
      <c r="D466" s="56" t="s">
        <v>1555</v>
      </c>
      <c r="E466" s="57"/>
      <c r="G466" s="36" t="s">
        <v>1621</v>
      </c>
      <c r="H466" s="6">
        <v>26.63</v>
      </c>
      <c r="J466" s="5" t="s">
        <v>1686</v>
      </c>
      <c r="K466" s="6">
        <v>19.079999999999998</v>
      </c>
    </row>
    <row r="467" spans="1:11" ht="13.5" customHeight="1" x14ac:dyDescent="0.25">
      <c r="A467" s="24" t="s">
        <v>1495</v>
      </c>
      <c r="B467" s="6">
        <v>16.307700000000004</v>
      </c>
      <c r="D467" s="5" t="s">
        <v>1556</v>
      </c>
      <c r="E467" s="6">
        <v>27.05</v>
      </c>
      <c r="G467" s="36" t="s">
        <v>1611</v>
      </c>
      <c r="H467" s="6">
        <v>7.95</v>
      </c>
      <c r="J467" s="5" t="s">
        <v>1687</v>
      </c>
      <c r="K467" s="6">
        <v>20.329999999999998</v>
      </c>
    </row>
    <row r="468" spans="1:11" ht="13.5" customHeight="1" x14ac:dyDescent="0.25">
      <c r="A468" s="36" t="s">
        <v>1496</v>
      </c>
      <c r="B468" s="6">
        <v>11.256500000000001</v>
      </c>
      <c r="D468" s="5" t="s">
        <v>1557</v>
      </c>
      <c r="E468" s="6">
        <v>32.549999999999997</v>
      </c>
      <c r="G468" s="36" t="s">
        <v>1622</v>
      </c>
      <c r="H468" s="6">
        <v>14.73</v>
      </c>
      <c r="J468" s="5" t="s">
        <v>1681</v>
      </c>
      <c r="K468" s="6">
        <v>6.53</v>
      </c>
    </row>
    <row r="469" spans="1:11" ht="13.5" customHeight="1" x14ac:dyDescent="0.25">
      <c r="A469" s="36" t="s">
        <v>1497</v>
      </c>
      <c r="B469" s="6">
        <v>14.204900000000002</v>
      </c>
      <c r="D469" s="5" t="s">
        <v>1558</v>
      </c>
      <c r="E469" s="6">
        <v>35.15</v>
      </c>
      <c r="G469" s="36" t="s">
        <v>1623</v>
      </c>
      <c r="H469" s="6">
        <v>16.23</v>
      </c>
      <c r="J469" s="5" t="s">
        <v>1688</v>
      </c>
      <c r="K469" s="6">
        <v>14.27</v>
      </c>
    </row>
    <row r="470" spans="1:11" ht="13.5" customHeight="1" thickBot="1" x14ac:dyDescent="0.3">
      <c r="A470" s="36" t="s">
        <v>1498</v>
      </c>
      <c r="B470" s="6">
        <v>16.307700000000004</v>
      </c>
      <c r="D470" s="5" t="s">
        <v>1559</v>
      </c>
      <c r="E470" s="6">
        <v>55.25</v>
      </c>
      <c r="G470" s="36" t="s">
        <v>1624</v>
      </c>
      <c r="H470" s="6">
        <v>17.48</v>
      </c>
      <c r="J470" s="5" t="s">
        <v>1689</v>
      </c>
      <c r="K470" s="6">
        <v>17.149999999999999</v>
      </c>
    </row>
    <row r="471" spans="1:11" ht="13.5" customHeight="1" thickBot="1" x14ac:dyDescent="0.3">
      <c r="A471" s="56" t="s">
        <v>1499</v>
      </c>
      <c r="B471" s="57"/>
      <c r="D471" s="5" t="s">
        <v>1560</v>
      </c>
      <c r="E471" s="6">
        <v>69.650000000000006</v>
      </c>
      <c r="G471" s="36" t="s">
        <v>1625</v>
      </c>
      <c r="H471" s="6">
        <v>7.95</v>
      </c>
      <c r="J471" s="5" t="s">
        <v>1690</v>
      </c>
      <c r="K471" s="6">
        <v>21.45</v>
      </c>
    </row>
    <row r="472" spans="1:11" ht="13.5" customHeight="1" x14ac:dyDescent="0.25">
      <c r="A472" s="38" t="s">
        <v>1500</v>
      </c>
      <c r="B472" s="6">
        <v>8.3800000000000008</v>
      </c>
      <c r="D472" s="5" t="s">
        <v>1561</v>
      </c>
      <c r="E472" s="6">
        <v>75.75</v>
      </c>
      <c r="G472" s="36" t="s">
        <v>1626</v>
      </c>
      <c r="H472" s="6">
        <v>14.73</v>
      </c>
      <c r="J472" s="5" t="s">
        <v>1691</v>
      </c>
      <c r="K472" s="6">
        <v>15.150000000000002</v>
      </c>
    </row>
    <row r="473" spans="1:11" ht="13.5" customHeight="1" x14ac:dyDescent="0.25">
      <c r="A473" s="38" t="s">
        <v>1501</v>
      </c>
      <c r="B473" s="6">
        <v>16.2</v>
      </c>
      <c r="D473" s="5" t="s">
        <v>1562</v>
      </c>
      <c r="E473" s="6">
        <v>80.48</v>
      </c>
      <c r="G473" s="36" t="s">
        <v>1627</v>
      </c>
      <c r="H473" s="6">
        <v>16.23</v>
      </c>
      <c r="J473" s="5" t="s">
        <v>1692</v>
      </c>
      <c r="K473" s="6">
        <v>25.674999999999997</v>
      </c>
    </row>
    <row r="474" spans="1:11" ht="13.5" customHeight="1" thickBot="1" x14ac:dyDescent="0.3">
      <c r="A474" s="38" t="s">
        <v>1502</v>
      </c>
      <c r="B474" s="6">
        <v>20.079999999999998</v>
      </c>
      <c r="D474" s="5" t="s">
        <v>1563</v>
      </c>
      <c r="E474" s="6">
        <v>35.880000000000003</v>
      </c>
      <c r="G474" s="36" t="s">
        <v>1628</v>
      </c>
      <c r="H474" s="6">
        <v>17.48</v>
      </c>
      <c r="J474" s="5" t="s">
        <v>1693</v>
      </c>
      <c r="K474" s="6">
        <v>30.75</v>
      </c>
    </row>
    <row r="475" spans="1:11" ht="13.5" customHeight="1" thickBot="1" x14ac:dyDescent="0.3">
      <c r="A475" s="38" t="s">
        <v>1503</v>
      </c>
      <c r="B475" s="6">
        <v>22.88</v>
      </c>
      <c r="D475" s="5" t="s">
        <v>1564</v>
      </c>
      <c r="E475" s="6">
        <v>44.4</v>
      </c>
      <c r="G475" s="36" t="s">
        <v>1629</v>
      </c>
      <c r="H475" s="6">
        <v>14.2</v>
      </c>
      <c r="J475" s="56" t="s">
        <v>1694</v>
      </c>
      <c r="K475" s="57"/>
    </row>
    <row r="476" spans="1:11" ht="13.5" customHeight="1" x14ac:dyDescent="0.25">
      <c r="A476" s="38" t="s">
        <v>1504</v>
      </c>
      <c r="B476" s="6">
        <v>26.63</v>
      </c>
      <c r="D476" s="5" t="s">
        <v>1565</v>
      </c>
      <c r="E476" s="6">
        <v>49.28</v>
      </c>
      <c r="G476" s="36" t="s">
        <v>1630</v>
      </c>
      <c r="H476" s="6">
        <v>19.98</v>
      </c>
      <c r="J476" s="5" t="s">
        <v>1695</v>
      </c>
      <c r="K476" s="6">
        <v>18.47</v>
      </c>
    </row>
    <row r="477" spans="1:11" ht="13.5" customHeight="1" x14ac:dyDescent="0.25">
      <c r="A477" s="38" t="s">
        <v>1505</v>
      </c>
      <c r="B477" s="6">
        <v>8.3000000000000007</v>
      </c>
      <c r="D477" s="5" t="s">
        <v>1566</v>
      </c>
      <c r="E477" s="6">
        <v>54.93</v>
      </c>
      <c r="G477" s="36" t="s">
        <v>1631</v>
      </c>
      <c r="H477" s="6">
        <v>25.65</v>
      </c>
      <c r="J477" s="5" t="s">
        <v>1696</v>
      </c>
      <c r="K477" s="6">
        <v>23.46</v>
      </c>
    </row>
    <row r="478" spans="1:11" ht="13.5" customHeight="1" x14ac:dyDescent="0.25">
      <c r="A478" s="38" t="s">
        <v>1506</v>
      </c>
      <c r="B478" s="6">
        <v>8.9499999999999993</v>
      </c>
      <c r="D478" s="5" t="s">
        <v>1567</v>
      </c>
      <c r="E478" s="6">
        <v>69.349999999999994</v>
      </c>
      <c r="G478" s="36" t="s">
        <v>1602</v>
      </c>
      <c r="H478" s="6">
        <v>8.49</v>
      </c>
      <c r="J478" s="5" t="s">
        <v>1697</v>
      </c>
      <c r="K478" s="6">
        <v>26.62</v>
      </c>
    </row>
    <row r="479" spans="1:11" ht="13.5" customHeight="1" x14ac:dyDescent="0.25">
      <c r="A479" s="38" t="s">
        <v>1507</v>
      </c>
      <c r="B479" s="6">
        <v>10.199999999999999</v>
      </c>
      <c r="D479" s="5" t="s">
        <v>1568</v>
      </c>
      <c r="E479" s="6">
        <v>75.099999999999994</v>
      </c>
      <c r="G479" s="36" t="s">
        <v>1632</v>
      </c>
      <c r="H479" s="6">
        <v>14.54</v>
      </c>
      <c r="J479" s="5" t="s">
        <v>1698</v>
      </c>
      <c r="K479" s="6">
        <v>8.49</v>
      </c>
    </row>
    <row r="480" spans="1:11" ht="13.5" customHeight="1" x14ac:dyDescent="0.25">
      <c r="A480" s="38" t="s">
        <v>1508</v>
      </c>
      <c r="B480" s="6">
        <v>25.375</v>
      </c>
      <c r="D480" s="5" t="s">
        <v>1569</v>
      </c>
      <c r="E480" s="6">
        <v>80.38</v>
      </c>
      <c r="G480" s="36" t="s">
        <v>1633</v>
      </c>
      <c r="H480" s="6">
        <v>17.79</v>
      </c>
      <c r="J480" s="5" t="s">
        <v>1699</v>
      </c>
      <c r="K480" s="6">
        <v>14.54</v>
      </c>
    </row>
    <row r="481" spans="1:12" ht="13.5" customHeight="1" x14ac:dyDescent="0.25">
      <c r="A481" s="38" t="s">
        <v>1509</v>
      </c>
      <c r="B481" s="6">
        <v>11.256500000000001</v>
      </c>
      <c r="D481" s="5" t="s">
        <v>1570</v>
      </c>
      <c r="E481" s="6">
        <v>86.03</v>
      </c>
      <c r="G481" s="36" t="s">
        <v>1634</v>
      </c>
      <c r="H481" s="6">
        <v>22.39</v>
      </c>
      <c r="J481" s="5" t="s">
        <v>1700</v>
      </c>
      <c r="K481" s="6">
        <v>17.79</v>
      </c>
    </row>
    <row r="482" spans="1:12" ht="13.5" customHeight="1" x14ac:dyDescent="0.25">
      <c r="A482" s="38" t="s">
        <v>1510</v>
      </c>
      <c r="B482" s="6">
        <v>14.204900000000002</v>
      </c>
      <c r="D482" s="5" t="s">
        <v>1571</v>
      </c>
      <c r="E482" s="6">
        <v>45.4</v>
      </c>
      <c r="G482" s="36" t="s">
        <v>1635</v>
      </c>
      <c r="H482" s="6">
        <v>26.81</v>
      </c>
      <c r="J482" s="5" t="s">
        <v>1701</v>
      </c>
      <c r="K482" s="6">
        <v>22.39</v>
      </c>
    </row>
    <row r="483" spans="1:12" ht="13.5" customHeight="1" thickBot="1" x14ac:dyDescent="0.3">
      <c r="A483" s="50" t="s">
        <v>1511</v>
      </c>
      <c r="B483" s="13">
        <v>16.307700000000004</v>
      </c>
      <c r="D483" s="12" t="s">
        <v>1572</v>
      </c>
      <c r="E483" s="13">
        <v>46.9</v>
      </c>
      <c r="G483" s="39" t="s">
        <v>1636</v>
      </c>
      <c r="H483" s="13">
        <v>37.409999999999997</v>
      </c>
      <c r="J483" s="12" t="s">
        <v>1702</v>
      </c>
      <c r="K483" s="13">
        <v>26.81</v>
      </c>
    </row>
    <row r="484" spans="1:12" ht="13.5" customHeight="1" x14ac:dyDescent="0.25">
      <c r="A484" s="60" t="s">
        <v>3927</v>
      </c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</row>
    <row r="485" spans="1:12" ht="13.5" customHeight="1" thickBot="1" x14ac:dyDescent="0.3">
      <c r="A485" s="60" t="s">
        <v>0</v>
      </c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</row>
    <row r="486" spans="1:12" ht="13.5" customHeight="1" thickBot="1" x14ac:dyDescent="0.3">
      <c r="A486" s="56" t="s">
        <v>1714</v>
      </c>
      <c r="B486" s="57"/>
      <c r="D486" s="56" t="s">
        <v>1776</v>
      </c>
      <c r="E486" s="57"/>
      <c r="G486" s="56" t="s">
        <v>1819</v>
      </c>
      <c r="H486" s="57"/>
      <c r="J486" s="56" t="s">
        <v>1932</v>
      </c>
      <c r="K486" s="57"/>
    </row>
    <row r="487" spans="1:12" ht="13.5" customHeight="1" thickBot="1" x14ac:dyDescent="0.3">
      <c r="A487" s="3" t="s">
        <v>1</v>
      </c>
      <c r="B487" s="4" t="s">
        <v>2</v>
      </c>
      <c r="D487" s="3" t="s">
        <v>1</v>
      </c>
      <c r="E487" s="4" t="s">
        <v>2</v>
      </c>
      <c r="G487" s="3" t="s">
        <v>1</v>
      </c>
      <c r="H487" s="4" t="s">
        <v>2</v>
      </c>
      <c r="J487" s="3" t="s">
        <v>1</v>
      </c>
      <c r="K487" s="4" t="s">
        <v>2</v>
      </c>
    </row>
    <row r="488" spans="1:12" ht="13.5" customHeight="1" x14ac:dyDescent="0.25">
      <c r="A488" s="5" t="s">
        <v>1703</v>
      </c>
      <c r="B488" s="6">
        <v>37.409999999999997</v>
      </c>
      <c r="D488" s="5" t="s">
        <v>1768</v>
      </c>
      <c r="E488" s="6">
        <v>26.81</v>
      </c>
      <c r="G488" s="36" t="s">
        <v>4024</v>
      </c>
      <c r="H488" s="6">
        <v>57.053546212735995</v>
      </c>
      <c r="J488" s="5" t="s">
        <v>1877</v>
      </c>
      <c r="K488" s="6">
        <v>19.64</v>
      </c>
    </row>
    <row r="489" spans="1:12" ht="13.5" customHeight="1" x14ac:dyDescent="0.25">
      <c r="A489" s="5" t="s">
        <v>1704</v>
      </c>
      <c r="B489" s="6">
        <v>13.9</v>
      </c>
      <c r="D489" s="5" t="s">
        <v>1769</v>
      </c>
      <c r="E489" s="6">
        <v>37.409999999999997</v>
      </c>
      <c r="G489" s="5" t="s">
        <v>1815</v>
      </c>
      <c r="H489" s="6">
        <v>59.540182428800001</v>
      </c>
      <c r="J489" s="5" t="s">
        <v>1878</v>
      </c>
      <c r="K489" s="6">
        <v>22.63</v>
      </c>
    </row>
    <row r="490" spans="1:12" ht="13.5" customHeight="1" x14ac:dyDescent="0.25">
      <c r="A490" s="5" t="s">
        <v>1705</v>
      </c>
      <c r="B490" s="6">
        <v>15.83</v>
      </c>
      <c r="D490" s="5" t="s">
        <v>1770</v>
      </c>
      <c r="E490" s="6">
        <v>12.49</v>
      </c>
      <c r="G490" s="5" t="s">
        <v>1816</v>
      </c>
      <c r="H490" s="6">
        <v>59.540182428800001</v>
      </c>
      <c r="J490" s="5" t="s">
        <v>1879</v>
      </c>
      <c r="K490" s="6">
        <v>26.13</v>
      </c>
    </row>
    <row r="491" spans="1:12" ht="13.5" customHeight="1" x14ac:dyDescent="0.25">
      <c r="A491" s="5" t="s">
        <v>1706</v>
      </c>
      <c r="B491" s="6">
        <v>22.8</v>
      </c>
      <c r="D491" s="5" t="s">
        <v>1771</v>
      </c>
      <c r="E491" s="6">
        <v>20.86</v>
      </c>
      <c r="G491" s="36" t="s">
        <v>1817</v>
      </c>
      <c r="H491" s="6">
        <v>59.540182428800001</v>
      </c>
      <c r="J491" s="5" t="s">
        <v>1880</v>
      </c>
      <c r="K491" s="6">
        <v>10.69</v>
      </c>
    </row>
    <row r="492" spans="1:12" ht="13.5" customHeight="1" x14ac:dyDescent="0.25">
      <c r="A492" s="5" t="s">
        <v>1707</v>
      </c>
      <c r="B492" s="6">
        <v>9.92</v>
      </c>
      <c r="D492" s="5" t="s">
        <v>1772</v>
      </c>
      <c r="E492" s="6">
        <v>23.74</v>
      </c>
      <c r="G492" s="36" t="s">
        <v>1818</v>
      </c>
      <c r="H492" s="6">
        <v>56.149314861440011</v>
      </c>
      <c r="J492" s="5" t="s">
        <v>1881</v>
      </c>
      <c r="K492" s="6">
        <v>11.47</v>
      </c>
    </row>
    <row r="493" spans="1:12" ht="13.5" customHeight="1" x14ac:dyDescent="0.25">
      <c r="A493" s="5" t="s">
        <v>1708</v>
      </c>
      <c r="B493" s="6">
        <v>10.69</v>
      </c>
      <c r="D493" s="5" t="s">
        <v>1773</v>
      </c>
      <c r="E493" s="6">
        <v>27.79</v>
      </c>
      <c r="G493" s="36" t="s">
        <v>4025</v>
      </c>
      <c r="H493" s="6">
        <v>40.353320000000004</v>
      </c>
      <c r="J493" s="5" t="s">
        <v>1882</v>
      </c>
      <c r="K493" s="6">
        <v>12.74</v>
      </c>
    </row>
    <row r="494" spans="1:12" ht="13.5" customHeight="1" x14ac:dyDescent="0.25">
      <c r="A494" s="5" t="s">
        <v>1709</v>
      </c>
      <c r="B494" s="6">
        <v>11.97</v>
      </c>
      <c r="D494" s="5" t="s">
        <v>1774</v>
      </c>
      <c r="E494" s="6">
        <v>11.13</v>
      </c>
      <c r="G494" s="36" t="s">
        <v>4026</v>
      </c>
      <c r="H494" s="6">
        <v>44.219936000000004</v>
      </c>
      <c r="J494" s="5" t="s">
        <v>1883</v>
      </c>
      <c r="K494" s="6">
        <v>11.13</v>
      </c>
    </row>
    <row r="495" spans="1:12" ht="13.5" customHeight="1" thickBot="1" x14ac:dyDescent="0.3">
      <c r="A495" s="5" t="s">
        <v>1710</v>
      </c>
      <c r="B495" s="6">
        <v>17.329999999999998</v>
      </c>
      <c r="D495" s="5" t="s">
        <v>1775</v>
      </c>
      <c r="E495" s="6">
        <v>19.329999999999998</v>
      </c>
      <c r="G495" s="36" t="s">
        <v>4027</v>
      </c>
      <c r="H495" s="6">
        <v>50.168576000000009</v>
      </c>
      <c r="J495" s="5" t="s">
        <v>1884</v>
      </c>
      <c r="K495" s="6">
        <v>19.329999999999998</v>
      </c>
    </row>
    <row r="496" spans="1:12" ht="13.5" customHeight="1" thickBot="1" x14ac:dyDescent="0.3">
      <c r="A496" s="5" t="s">
        <v>1711</v>
      </c>
      <c r="B496" s="6">
        <v>19.079999999999998</v>
      </c>
      <c r="D496" s="5" t="s">
        <v>1777</v>
      </c>
      <c r="E496" s="6">
        <v>22.2</v>
      </c>
      <c r="G496" s="64" t="s">
        <v>1820</v>
      </c>
      <c r="H496" s="65"/>
      <c r="J496" s="5" t="s">
        <v>1885</v>
      </c>
      <c r="K496" s="6">
        <v>22.2</v>
      </c>
    </row>
    <row r="497" spans="1:11" ht="13.5" customHeight="1" x14ac:dyDescent="0.25">
      <c r="A497" s="5" t="s">
        <v>1712</v>
      </c>
      <c r="B497" s="6">
        <v>20.329999999999998</v>
      </c>
      <c r="D497" s="5" t="s">
        <v>1778</v>
      </c>
      <c r="E497" s="6">
        <v>26.5</v>
      </c>
      <c r="G497" s="37" t="s">
        <v>1821</v>
      </c>
      <c r="H497" s="6">
        <v>13.88</v>
      </c>
      <c r="J497" s="5" t="s">
        <v>1886</v>
      </c>
      <c r="K497" s="6">
        <v>26.5</v>
      </c>
    </row>
    <row r="498" spans="1:11" ht="13.5" customHeight="1" thickBot="1" x14ac:dyDescent="0.3">
      <c r="A498" s="5" t="s">
        <v>1698</v>
      </c>
      <c r="B498" s="6">
        <v>8.5</v>
      </c>
      <c r="D498" s="5" t="s">
        <v>1780</v>
      </c>
      <c r="E498" s="6">
        <v>28.83</v>
      </c>
      <c r="G498" s="5" t="s">
        <v>1822</v>
      </c>
      <c r="H498" s="6">
        <v>16.579999999999998</v>
      </c>
      <c r="J498" s="5" t="s">
        <v>1887</v>
      </c>
      <c r="K498" s="6">
        <v>14.48</v>
      </c>
    </row>
    <row r="499" spans="1:11" ht="13.5" customHeight="1" thickBot="1" x14ac:dyDescent="0.3">
      <c r="A499" s="5" t="s">
        <v>1713</v>
      </c>
      <c r="B499" s="6">
        <v>14.78</v>
      </c>
      <c r="D499" s="56" t="s">
        <v>1779</v>
      </c>
      <c r="E499" s="57"/>
      <c r="G499" s="5" t="s">
        <v>1823</v>
      </c>
      <c r="H499" s="6">
        <v>18.73</v>
      </c>
      <c r="J499" s="5" t="s">
        <v>1888</v>
      </c>
      <c r="K499" s="6">
        <v>21.35</v>
      </c>
    </row>
    <row r="500" spans="1:11" ht="13.5" customHeight="1" x14ac:dyDescent="0.25">
      <c r="A500" s="5" t="s">
        <v>1715</v>
      </c>
      <c r="B500" s="6">
        <v>19.64</v>
      </c>
      <c r="D500" s="5" t="s">
        <v>95</v>
      </c>
      <c r="E500" s="6">
        <v>40.874999999999993</v>
      </c>
      <c r="G500" s="5" t="s">
        <v>1824</v>
      </c>
      <c r="H500" s="6">
        <v>7.33</v>
      </c>
      <c r="J500" s="5" t="s">
        <v>1889</v>
      </c>
      <c r="K500" s="6">
        <v>24.23</v>
      </c>
    </row>
    <row r="501" spans="1:11" ht="13.5" customHeight="1" x14ac:dyDescent="0.25">
      <c r="A501" s="5" t="s">
        <v>1716</v>
      </c>
      <c r="B501" s="6">
        <v>22.63</v>
      </c>
      <c r="D501" s="5" t="s">
        <v>96</v>
      </c>
      <c r="E501" s="6">
        <v>61.449999999999996</v>
      </c>
      <c r="G501" s="5" t="s">
        <v>1825</v>
      </c>
      <c r="H501" s="6">
        <v>15.15</v>
      </c>
      <c r="J501" s="5" t="s">
        <v>1890</v>
      </c>
      <c r="K501" s="6">
        <v>28.28</v>
      </c>
    </row>
    <row r="502" spans="1:11" ht="13.5" customHeight="1" x14ac:dyDescent="0.25">
      <c r="A502" s="5" t="s">
        <v>1717</v>
      </c>
      <c r="B502" s="6">
        <v>26.13</v>
      </c>
      <c r="D502" s="5" t="s">
        <v>97</v>
      </c>
      <c r="E502" s="6">
        <v>75.099999999999994</v>
      </c>
      <c r="G502" s="5" t="s">
        <v>1826</v>
      </c>
      <c r="H502" s="6">
        <v>19.03</v>
      </c>
      <c r="J502" s="5" t="s">
        <v>1875</v>
      </c>
      <c r="K502" s="6">
        <v>8.49</v>
      </c>
    </row>
    <row r="503" spans="1:11" ht="13.5" customHeight="1" x14ac:dyDescent="0.25">
      <c r="A503" s="5" t="s">
        <v>1718</v>
      </c>
      <c r="B503" s="6">
        <v>9.85</v>
      </c>
      <c r="D503" s="5" t="s">
        <v>98</v>
      </c>
      <c r="E503" s="6">
        <v>101.1</v>
      </c>
      <c r="G503" s="5" t="s">
        <v>1827</v>
      </c>
      <c r="H503" s="6">
        <v>21.83</v>
      </c>
      <c r="J503" s="5" t="s">
        <v>1891</v>
      </c>
      <c r="K503" s="6">
        <v>14.54</v>
      </c>
    </row>
    <row r="504" spans="1:11" ht="13.5" customHeight="1" x14ac:dyDescent="0.25">
      <c r="A504" s="5" t="s">
        <v>1719</v>
      </c>
      <c r="B504" s="6">
        <v>9.43</v>
      </c>
      <c r="D504" s="5" t="s">
        <v>99</v>
      </c>
      <c r="E504" s="6">
        <v>123.47499999999998</v>
      </c>
      <c r="G504" s="5" t="s">
        <v>1828</v>
      </c>
      <c r="H504" s="6">
        <v>25.58</v>
      </c>
      <c r="J504" s="5" t="s">
        <v>1892</v>
      </c>
      <c r="K504" s="6">
        <v>17.79</v>
      </c>
    </row>
    <row r="505" spans="1:11" ht="13.5" customHeight="1" x14ac:dyDescent="0.25">
      <c r="A505" s="5" t="s">
        <v>1720</v>
      </c>
      <c r="B505" s="6">
        <v>6.53</v>
      </c>
      <c r="D505" s="5" t="s">
        <v>100</v>
      </c>
      <c r="E505" s="6">
        <v>131.125</v>
      </c>
      <c r="G505" s="5" t="s">
        <v>1829</v>
      </c>
      <c r="H505" s="6">
        <v>16.18</v>
      </c>
      <c r="J505" s="5" t="s">
        <v>1893</v>
      </c>
      <c r="K505" s="6">
        <v>22.39</v>
      </c>
    </row>
    <row r="506" spans="1:11" ht="13.5" customHeight="1" x14ac:dyDescent="0.25">
      <c r="A506" s="5" t="s">
        <v>1721</v>
      </c>
      <c r="B506" s="6">
        <v>7.25</v>
      </c>
      <c r="D506" s="5" t="s">
        <v>101</v>
      </c>
      <c r="E506" s="6">
        <v>153.07499999999999</v>
      </c>
      <c r="G506" s="5" t="s">
        <v>1830</v>
      </c>
      <c r="H506" s="6">
        <v>23.83</v>
      </c>
      <c r="J506" s="5" t="s">
        <v>1894</v>
      </c>
      <c r="K506" s="6">
        <v>26.81</v>
      </c>
    </row>
    <row r="507" spans="1:11" ht="13.5" customHeight="1" x14ac:dyDescent="0.25">
      <c r="A507" s="5" t="s">
        <v>1722</v>
      </c>
      <c r="B507" s="6">
        <v>17.079999999999998</v>
      </c>
      <c r="D507" s="5" t="s">
        <v>1781</v>
      </c>
      <c r="E507" s="6">
        <v>32.06</v>
      </c>
      <c r="G507" s="5" t="s">
        <v>1831</v>
      </c>
      <c r="H507" s="6">
        <v>26.7</v>
      </c>
      <c r="J507" s="5" t="s">
        <v>1895</v>
      </c>
      <c r="K507" s="6">
        <v>37.409999999999997</v>
      </c>
    </row>
    <row r="508" spans="1:11" ht="13.5" customHeight="1" x14ac:dyDescent="0.25">
      <c r="A508" s="5" t="s">
        <v>1723</v>
      </c>
      <c r="B508" s="6">
        <v>20.7</v>
      </c>
      <c r="D508" s="5" t="s">
        <v>1782</v>
      </c>
      <c r="E508" s="6">
        <v>47.629999999999988</v>
      </c>
      <c r="G508" s="5" t="s">
        <v>1832</v>
      </c>
      <c r="H508" s="6">
        <v>31</v>
      </c>
      <c r="J508" s="5" t="s">
        <v>1896</v>
      </c>
      <c r="K508" s="6">
        <v>18.100000000000001</v>
      </c>
    </row>
    <row r="509" spans="1:11" ht="13.5" customHeight="1" x14ac:dyDescent="0.25">
      <c r="A509" s="5" t="s">
        <v>1724</v>
      </c>
      <c r="B509" s="6">
        <v>26.53</v>
      </c>
      <c r="D509" s="5" t="s">
        <v>1783</v>
      </c>
      <c r="E509" s="6">
        <v>57.524999999999991</v>
      </c>
      <c r="G509" s="5" t="s">
        <v>1833</v>
      </c>
      <c r="H509" s="6">
        <v>17.98</v>
      </c>
      <c r="J509" s="5" t="s">
        <v>1897</v>
      </c>
      <c r="K509" s="6">
        <v>19.850000000000001</v>
      </c>
    </row>
    <row r="510" spans="1:11" ht="13.5" customHeight="1" x14ac:dyDescent="0.25">
      <c r="A510" s="5" t="s">
        <v>1725</v>
      </c>
      <c r="B510" s="6">
        <v>30.58</v>
      </c>
      <c r="D510" s="5" t="s">
        <v>1784</v>
      </c>
      <c r="E510" s="6">
        <v>75.075000000000003</v>
      </c>
      <c r="G510" s="5" t="s">
        <v>1834</v>
      </c>
      <c r="H510" s="6">
        <v>25.63</v>
      </c>
      <c r="J510" s="5" t="s">
        <v>1898</v>
      </c>
      <c r="K510" s="6">
        <v>21.1</v>
      </c>
    </row>
    <row r="511" spans="1:11" ht="13.5" customHeight="1" x14ac:dyDescent="0.25">
      <c r="A511" s="5" t="s">
        <v>1726</v>
      </c>
      <c r="B511" s="6">
        <v>17.079999999999998</v>
      </c>
      <c r="D511" s="5" t="s">
        <v>1785</v>
      </c>
      <c r="E511" s="6">
        <v>55.124999999999993</v>
      </c>
      <c r="G511" s="5" t="s">
        <v>1835</v>
      </c>
      <c r="H511" s="6">
        <v>28.5</v>
      </c>
      <c r="J511" s="5" t="s">
        <v>1899</v>
      </c>
      <c r="K511" s="6">
        <v>8.49</v>
      </c>
    </row>
    <row r="512" spans="1:11" ht="13.5" customHeight="1" x14ac:dyDescent="0.25">
      <c r="A512" s="5" t="s">
        <v>1727</v>
      </c>
      <c r="B512" s="6">
        <v>20.7</v>
      </c>
      <c r="D512" s="36" t="s">
        <v>1786</v>
      </c>
      <c r="E512" s="6">
        <v>60.975000000000001</v>
      </c>
      <c r="G512" s="5" t="s">
        <v>1836</v>
      </c>
      <c r="H512" s="6">
        <v>32.799999999999997</v>
      </c>
      <c r="J512" s="5" t="s">
        <v>1900</v>
      </c>
      <c r="K512" s="6">
        <v>14.54</v>
      </c>
    </row>
    <row r="513" spans="1:11" ht="13.5" customHeight="1" x14ac:dyDescent="0.25">
      <c r="A513" s="5" t="s">
        <v>1728</v>
      </c>
      <c r="B513" s="6">
        <v>26.53</v>
      </c>
      <c r="D513" s="36" t="s">
        <v>1787</v>
      </c>
      <c r="E513" s="6">
        <v>71.125</v>
      </c>
      <c r="G513" s="5" t="s">
        <v>1837</v>
      </c>
      <c r="H513" s="6">
        <v>6.55</v>
      </c>
      <c r="J513" s="5" t="s">
        <v>1901</v>
      </c>
      <c r="K513" s="6">
        <v>17.79</v>
      </c>
    </row>
    <row r="514" spans="1:11" ht="13.5" customHeight="1" x14ac:dyDescent="0.25">
      <c r="A514" s="5" t="s">
        <v>1729</v>
      </c>
      <c r="B514" s="6">
        <v>30.58</v>
      </c>
      <c r="D514" s="36" t="s">
        <v>1788</v>
      </c>
      <c r="E514" s="6">
        <v>81.300000000000011</v>
      </c>
      <c r="G514" s="5" t="s">
        <v>1838</v>
      </c>
      <c r="H514" s="6">
        <v>14.2</v>
      </c>
      <c r="J514" s="5" t="s">
        <v>1902</v>
      </c>
      <c r="K514" s="6">
        <v>22.39</v>
      </c>
    </row>
    <row r="515" spans="1:11" ht="13.5" customHeight="1" thickBot="1" x14ac:dyDescent="0.3">
      <c r="A515" s="5" t="s">
        <v>1730</v>
      </c>
      <c r="B515" s="6">
        <v>36.4</v>
      </c>
      <c r="D515" s="36" t="s">
        <v>1789</v>
      </c>
      <c r="E515" s="6">
        <v>60.561173836800002</v>
      </c>
      <c r="G515" s="5" t="s">
        <v>1839</v>
      </c>
      <c r="H515" s="6">
        <v>17.079999999999998</v>
      </c>
      <c r="J515" s="5" t="s">
        <v>1903</v>
      </c>
      <c r="K515" s="6">
        <v>26.81</v>
      </c>
    </row>
    <row r="516" spans="1:11" ht="13.5" customHeight="1" thickBot="1" x14ac:dyDescent="0.3">
      <c r="A516" s="56" t="s">
        <v>1731</v>
      </c>
      <c r="B516" s="57"/>
      <c r="D516" s="36" t="s">
        <v>1790</v>
      </c>
      <c r="E516" s="6">
        <v>63.491553216</v>
      </c>
      <c r="G516" s="5" t="s">
        <v>1840</v>
      </c>
      <c r="H516" s="6">
        <v>21.38</v>
      </c>
      <c r="J516" s="5" t="s">
        <v>1904</v>
      </c>
      <c r="K516" s="6">
        <v>37.409999999999997</v>
      </c>
    </row>
    <row r="517" spans="1:11" ht="13.5" customHeight="1" x14ac:dyDescent="0.25">
      <c r="A517" s="5" t="s">
        <v>1732</v>
      </c>
      <c r="B517" s="6">
        <v>18.47</v>
      </c>
      <c r="D517" s="36" t="s">
        <v>1791</v>
      </c>
      <c r="E517" s="6">
        <v>117.215175168</v>
      </c>
      <c r="G517" s="5" t="s">
        <v>1841</v>
      </c>
      <c r="H517" s="6">
        <v>6.58</v>
      </c>
      <c r="J517" s="5" t="s">
        <v>1905</v>
      </c>
      <c r="K517" s="6">
        <v>7.33</v>
      </c>
    </row>
    <row r="518" spans="1:11" ht="13.5" customHeight="1" x14ac:dyDescent="0.25">
      <c r="A518" s="5" t="s">
        <v>1733</v>
      </c>
      <c r="B518" s="6">
        <v>23.46</v>
      </c>
      <c r="D518" s="5" t="s">
        <v>108</v>
      </c>
      <c r="E518" s="6">
        <v>42.075000000000003</v>
      </c>
      <c r="G518" s="5" t="s">
        <v>1842</v>
      </c>
      <c r="H518" s="6">
        <v>14.23</v>
      </c>
      <c r="J518" s="5" t="s">
        <v>1906</v>
      </c>
      <c r="K518" s="6">
        <v>15.15</v>
      </c>
    </row>
    <row r="519" spans="1:11" ht="13.5" customHeight="1" x14ac:dyDescent="0.25">
      <c r="A519" s="5" t="s">
        <v>1734</v>
      </c>
      <c r="B519" s="6">
        <v>26.62</v>
      </c>
      <c r="D519" s="5" t="s">
        <v>109</v>
      </c>
      <c r="E519" s="6">
        <v>57.375</v>
      </c>
      <c r="G519" s="5" t="s">
        <v>1843</v>
      </c>
      <c r="H519" s="6">
        <v>17.100000000000001</v>
      </c>
      <c r="J519" s="5" t="s">
        <v>1907</v>
      </c>
      <c r="K519" s="6">
        <v>19.03</v>
      </c>
    </row>
    <row r="520" spans="1:11" ht="13.5" customHeight="1" x14ac:dyDescent="0.25">
      <c r="A520" s="5" t="s">
        <v>1735</v>
      </c>
      <c r="B520" s="6">
        <v>8.3800000000000008</v>
      </c>
      <c r="D520" s="5" t="s">
        <v>110</v>
      </c>
      <c r="E520" s="6">
        <v>80</v>
      </c>
      <c r="G520" s="5" t="s">
        <v>1844</v>
      </c>
      <c r="H520" s="6">
        <v>21.4</v>
      </c>
      <c r="J520" s="5" t="s">
        <v>1908</v>
      </c>
      <c r="K520" s="6">
        <v>21.83</v>
      </c>
    </row>
    <row r="521" spans="1:11" ht="13.5" customHeight="1" x14ac:dyDescent="0.25">
      <c r="A521" s="5" t="s">
        <v>1736</v>
      </c>
      <c r="B521" s="6">
        <v>16.2</v>
      </c>
      <c r="D521" s="5" t="s">
        <v>111</v>
      </c>
      <c r="E521" s="6">
        <v>95.625</v>
      </c>
      <c r="G521" s="5" t="s">
        <v>1845</v>
      </c>
      <c r="H521" s="6">
        <v>9.2799999999999994</v>
      </c>
      <c r="J521" s="5" t="s">
        <v>1909</v>
      </c>
      <c r="K521" s="6">
        <v>25.58</v>
      </c>
    </row>
    <row r="522" spans="1:11" ht="13.5" customHeight="1" x14ac:dyDescent="0.25">
      <c r="A522" s="5" t="s">
        <v>1737</v>
      </c>
      <c r="B522" s="6">
        <v>20.079999999999998</v>
      </c>
      <c r="D522" s="5" t="s">
        <v>112</v>
      </c>
      <c r="E522" s="6">
        <v>117.5</v>
      </c>
      <c r="G522" s="5" t="s">
        <v>1846</v>
      </c>
      <c r="H522" s="6">
        <v>16.93</v>
      </c>
      <c r="J522" s="5" t="s">
        <v>1910</v>
      </c>
      <c r="K522" s="6">
        <v>8.3800000000000008</v>
      </c>
    </row>
    <row r="523" spans="1:11" ht="13.5" customHeight="1" x14ac:dyDescent="0.25">
      <c r="A523" s="5" t="s">
        <v>1738</v>
      </c>
      <c r="B523" s="6">
        <v>22.88</v>
      </c>
      <c r="D523" s="5" t="s">
        <v>113</v>
      </c>
      <c r="E523" s="6">
        <v>156.315</v>
      </c>
      <c r="G523" s="5" t="s">
        <v>1847</v>
      </c>
      <c r="H523" s="6">
        <v>19.8</v>
      </c>
      <c r="J523" s="5" t="s">
        <v>1911</v>
      </c>
      <c r="K523" s="6">
        <v>16.2</v>
      </c>
    </row>
    <row r="524" spans="1:11" ht="13.5" customHeight="1" x14ac:dyDescent="0.25">
      <c r="A524" s="5" t="s">
        <v>1739</v>
      </c>
      <c r="B524" s="6">
        <v>26.63</v>
      </c>
      <c r="D524" s="5" t="s">
        <v>114</v>
      </c>
      <c r="E524" s="6">
        <v>207.82499999999999</v>
      </c>
      <c r="G524" s="5" t="s">
        <v>1848</v>
      </c>
      <c r="H524" s="6">
        <v>24.1</v>
      </c>
      <c r="J524" s="5" t="s">
        <v>1912</v>
      </c>
      <c r="K524" s="6">
        <v>20.079999999999998</v>
      </c>
    </row>
    <row r="525" spans="1:11" ht="13.5" customHeight="1" x14ac:dyDescent="0.25">
      <c r="A525" s="5" t="s">
        <v>1740</v>
      </c>
      <c r="B525" s="6">
        <v>8.3800000000000008</v>
      </c>
      <c r="D525" s="5" t="s">
        <v>115</v>
      </c>
      <c r="E525" s="6">
        <v>249.90000000000003</v>
      </c>
      <c r="G525" s="5" t="s">
        <v>1849</v>
      </c>
      <c r="H525" s="6">
        <v>9.2799999999999994</v>
      </c>
      <c r="J525" s="5" t="s">
        <v>1913</v>
      </c>
      <c r="K525" s="6">
        <v>22.88</v>
      </c>
    </row>
    <row r="526" spans="1:11" ht="13.5" customHeight="1" x14ac:dyDescent="0.25">
      <c r="A526" s="5" t="s">
        <v>1741</v>
      </c>
      <c r="B526" s="6">
        <v>16.2</v>
      </c>
      <c r="D526" s="5" t="s">
        <v>116</v>
      </c>
      <c r="E526" s="6">
        <v>302.8125</v>
      </c>
      <c r="G526" s="5" t="s">
        <v>1850</v>
      </c>
      <c r="H526" s="6">
        <v>16.93</v>
      </c>
      <c r="J526" s="5" t="s">
        <v>1914</v>
      </c>
      <c r="K526" s="6">
        <v>26.63</v>
      </c>
    </row>
    <row r="527" spans="1:11" ht="13.5" customHeight="1" thickBot="1" x14ac:dyDescent="0.3">
      <c r="A527" s="5" t="s">
        <v>1742</v>
      </c>
      <c r="B527" s="6">
        <v>20.079999999999998</v>
      </c>
      <c r="D527" s="5" t="s">
        <v>117</v>
      </c>
      <c r="E527" s="6">
        <v>371.02499999999998</v>
      </c>
      <c r="G527" s="5" t="s">
        <v>1851</v>
      </c>
      <c r="H527" s="6">
        <v>19.8</v>
      </c>
      <c r="J527" s="5" t="s">
        <v>1915</v>
      </c>
      <c r="K527" s="6">
        <v>13.88</v>
      </c>
    </row>
    <row r="528" spans="1:11" ht="13.5" customHeight="1" thickBot="1" x14ac:dyDescent="0.3">
      <c r="A528" s="5" t="s">
        <v>1743</v>
      </c>
      <c r="B528" s="6">
        <v>22.88</v>
      </c>
      <c r="D528" s="56" t="s">
        <v>1792</v>
      </c>
      <c r="E528" s="57"/>
      <c r="G528" s="5" t="s">
        <v>1852</v>
      </c>
      <c r="H528" s="6">
        <v>24.1</v>
      </c>
      <c r="J528" s="5" t="s">
        <v>1916</v>
      </c>
      <c r="K528" s="6">
        <v>16.579999999999998</v>
      </c>
    </row>
    <row r="529" spans="1:11" ht="13.5" customHeight="1" x14ac:dyDescent="0.25">
      <c r="A529" s="5" t="s">
        <v>1744</v>
      </c>
      <c r="B529" s="6">
        <v>26.63</v>
      </c>
      <c r="D529" s="24">
        <v>323</v>
      </c>
      <c r="E529" s="6">
        <v>15.35</v>
      </c>
      <c r="G529" s="5" t="s">
        <v>1853</v>
      </c>
      <c r="H529" s="6">
        <v>9.92</v>
      </c>
      <c r="J529" s="5" t="s">
        <v>1917</v>
      </c>
      <c r="K529" s="6">
        <v>18.73</v>
      </c>
    </row>
    <row r="530" spans="1:11" ht="13.5" customHeight="1" x14ac:dyDescent="0.25">
      <c r="A530" s="5" t="s">
        <v>1745</v>
      </c>
      <c r="B530" s="6">
        <v>8.3800000000000008</v>
      </c>
      <c r="D530" s="24" t="s">
        <v>1793</v>
      </c>
      <c r="E530" s="6">
        <v>29.2</v>
      </c>
      <c r="G530" s="5" t="s">
        <v>1854</v>
      </c>
      <c r="H530" s="6">
        <v>10.69</v>
      </c>
      <c r="J530" s="5" t="s">
        <v>1918</v>
      </c>
      <c r="K530" s="6">
        <v>7.58</v>
      </c>
    </row>
    <row r="531" spans="1:11" ht="13.5" customHeight="1" x14ac:dyDescent="0.25">
      <c r="A531" s="5" t="s">
        <v>1746</v>
      </c>
      <c r="B531" s="6">
        <v>16.2</v>
      </c>
      <c r="D531" s="36" t="s">
        <v>1794</v>
      </c>
      <c r="E531" s="6">
        <v>20.45</v>
      </c>
      <c r="G531" s="5" t="s">
        <v>1855</v>
      </c>
      <c r="H531" s="6">
        <v>11.97</v>
      </c>
      <c r="J531" s="5" t="s">
        <v>1919</v>
      </c>
      <c r="K531" s="6">
        <v>15.23</v>
      </c>
    </row>
    <row r="532" spans="1:11" ht="13.5" customHeight="1" x14ac:dyDescent="0.25">
      <c r="A532" s="5" t="s">
        <v>1747</v>
      </c>
      <c r="B532" s="6">
        <v>20.079999999999998</v>
      </c>
      <c r="D532" s="36" t="s">
        <v>1795</v>
      </c>
      <c r="E532" s="6">
        <v>20</v>
      </c>
      <c r="G532" s="5" t="s">
        <v>1856</v>
      </c>
      <c r="H532" s="6">
        <v>9.92</v>
      </c>
      <c r="J532" s="5" t="s">
        <v>1920</v>
      </c>
      <c r="K532" s="6">
        <v>18.100000000000001</v>
      </c>
    </row>
    <row r="533" spans="1:11" ht="13.5" customHeight="1" x14ac:dyDescent="0.25">
      <c r="A533" s="5" t="s">
        <v>1748</v>
      </c>
      <c r="B533" s="6">
        <v>22.88</v>
      </c>
      <c r="D533" s="36" t="s">
        <v>1796</v>
      </c>
      <c r="E533" s="6">
        <v>18.2</v>
      </c>
      <c r="G533" s="5" t="s">
        <v>1857</v>
      </c>
      <c r="H533" s="6">
        <v>10.69</v>
      </c>
      <c r="J533" s="5" t="s">
        <v>1921</v>
      </c>
      <c r="K533" s="6">
        <v>22.4</v>
      </c>
    </row>
    <row r="534" spans="1:11" ht="13.5" customHeight="1" x14ac:dyDescent="0.25">
      <c r="A534" s="5" t="s">
        <v>1749</v>
      </c>
      <c r="B534" s="6">
        <v>26.63</v>
      </c>
      <c r="D534" s="36" t="s">
        <v>1797</v>
      </c>
      <c r="E534" s="6">
        <v>17.3</v>
      </c>
      <c r="G534" s="5" t="s">
        <v>1858</v>
      </c>
      <c r="H534" s="6">
        <v>11.97</v>
      </c>
      <c r="J534" s="5" t="s">
        <v>1936</v>
      </c>
      <c r="K534" s="6">
        <v>10.69</v>
      </c>
    </row>
    <row r="535" spans="1:11" ht="13.5" customHeight="1" x14ac:dyDescent="0.25">
      <c r="A535" s="5" t="s">
        <v>1750</v>
      </c>
      <c r="B535" s="6">
        <v>10.25</v>
      </c>
      <c r="D535" s="36" t="s">
        <v>1798</v>
      </c>
      <c r="E535" s="6">
        <v>18.380000000000003</v>
      </c>
      <c r="G535" s="5" t="s">
        <v>1859</v>
      </c>
      <c r="H535" s="6">
        <v>9.92</v>
      </c>
      <c r="J535" s="5" t="s">
        <v>1937</v>
      </c>
      <c r="K535" s="6">
        <v>11.47</v>
      </c>
    </row>
    <row r="536" spans="1:11" ht="13.5" customHeight="1" x14ac:dyDescent="0.25">
      <c r="A536" s="5" t="s">
        <v>1751</v>
      </c>
      <c r="B536" s="6">
        <v>13.07</v>
      </c>
      <c r="D536" s="36" t="s">
        <v>1799</v>
      </c>
      <c r="E536" s="6">
        <v>20</v>
      </c>
      <c r="G536" s="5" t="s">
        <v>1860</v>
      </c>
      <c r="H536" s="6">
        <v>10.69</v>
      </c>
      <c r="J536" s="5" t="s">
        <v>1938</v>
      </c>
      <c r="K536" s="6">
        <v>12.74</v>
      </c>
    </row>
    <row r="537" spans="1:11" ht="13.5" customHeight="1" x14ac:dyDescent="0.25">
      <c r="A537" s="5" t="s">
        <v>1752</v>
      </c>
      <c r="B537" s="6">
        <v>16.260000000000002</v>
      </c>
      <c r="D537" s="36" t="s">
        <v>1800</v>
      </c>
      <c r="E537" s="6">
        <v>18.2</v>
      </c>
      <c r="G537" s="5" t="s">
        <v>1861</v>
      </c>
      <c r="H537" s="6">
        <v>11.97</v>
      </c>
      <c r="J537" s="5" t="s">
        <v>1922</v>
      </c>
      <c r="K537" s="6">
        <v>11.13</v>
      </c>
    </row>
    <row r="538" spans="1:11" ht="13.5" customHeight="1" thickBot="1" x14ac:dyDescent="0.3">
      <c r="A538" s="5" t="s">
        <v>1753</v>
      </c>
      <c r="B538" s="6">
        <v>13.9</v>
      </c>
      <c r="D538" s="36" t="s">
        <v>1801</v>
      </c>
      <c r="E538" s="6">
        <v>23.87</v>
      </c>
      <c r="G538" s="5" t="s">
        <v>1862</v>
      </c>
      <c r="H538" s="6">
        <v>17.329999999999998</v>
      </c>
      <c r="J538" s="5" t="s">
        <v>1923</v>
      </c>
      <c r="K538" s="6">
        <v>19.329999999999998</v>
      </c>
    </row>
    <row r="539" spans="1:11" ht="13.5" customHeight="1" thickBot="1" x14ac:dyDescent="0.3">
      <c r="A539" s="5" t="s">
        <v>1754</v>
      </c>
      <c r="B539" s="6">
        <v>15.83</v>
      </c>
      <c r="D539" s="56" t="s">
        <v>1802</v>
      </c>
      <c r="E539" s="57"/>
      <c r="G539" s="5" t="s">
        <v>1863</v>
      </c>
      <c r="H539" s="6">
        <v>19.079999999999998</v>
      </c>
      <c r="J539" s="5" t="s">
        <v>1924</v>
      </c>
      <c r="K539" s="6">
        <v>22.2</v>
      </c>
    </row>
    <row r="540" spans="1:11" ht="13.5" customHeight="1" x14ac:dyDescent="0.25">
      <c r="A540" s="5" t="s">
        <v>1755</v>
      </c>
      <c r="B540" s="6">
        <v>22.8</v>
      </c>
      <c r="D540" s="5" t="s">
        <v>1803</v>
      </c>
      <c r="E540" s="6">
        <v>28.53</v>
      </c>
      <c r="G540" s="5" t="s">
        <v>1864</v>
      </c>
      <c r="H540" s="6">
        <v>20.329999999999998</v>
      </c>
      <c r="J540" s="5" t="s">
        <v>1925</v>
      </c>
      <c r="K540" s="6">
        <v>26.5</v>
      </c>
    </row>
    <row r="541" spans="1:11" ht="13.5" customHeight="1" x14ac:dyDescent="0.25">
      <c r="A541" s="5" t="s">
        <v>1756</v>
      </c>
      <c r="B541" s="6">
        <v>13.9</v>
      </c>
      <c r="D541" s="5" t="s">
        <v>1804</v>
      </c>
      <c r="E541" s="6">
        <v>24.75</v>
      </c>
      <c r="G541" s="5" t="s">
        <v>1865</v>
      </c>
      <c r="H541" s="6">
        <v>17.329999999999998</v>
      </c>
      <c r="J541" s="5" t="s">
        <v>1926</v>
      </c>
      <c r="K541" s="6">
        <v>13.9</v>
      </c>
    </row>
    <row r="542" spans="1:11" ht="13.5" customHeight="1" x14ac:dyDescent="0.25">
      <c r="A542" s="5" t="s">
        <v>1757</v>
      </c>
      <c r="B542" s="6">
        <v>15.83</v>
      </c>
      <c r="D542" s="5" t="s">
        <v>1805</v>
      </c>
      <c r="E542" s="6">
        <v>23.9</v>
      </c>
      <c r="G542" s="5" t="s">
        <v>1866</v>
      </c>
      <c r="H542" s="6">
        <v>19.079999999999998</v>
      </c>
      <c r="J542" s="5" t="s">
        <v>1927</v>
      </c>
      <c r="K542" s="6">
        <v>15.83</v>
      </c>
    </row>
    <row r="543" spans="1:11" ht="13.5" customHeight="1" x14ac:dyDescent="0.25">
      <c r="A543" s="5" t="s">
        <v>1758</v>
      </c>
      <c r="B543" s="6">
        <v>22.8</v>
      </c>
      <c r="D543" s="5" t="s">
        <v>1806</v>
      </c>
      <c r="E543" s="6">
        <v>26.18</v>
      </c>
      <c r="G543" s="5" t="s">
        <v>1867</v>
      </c>
      <c r="H543" s="6">
        <v>20.329999999999998</v>
      </c>
      <c r="J543" s="5" t="s">
        <v>1928</v>
      </c>
      <c r="K543" s="6">
        <v>22.8</v>
      </c>
    </row>
    <row r="544" spans="1:11" ht="13.5" customHeight="1" x14ac:dyDescent="0.25">
      <c r="A544" s="5" t="s">
        <v>1759</v>
      </c>
      <c r="B544" s="6">
        <v>8.5</v>
      </c>
      <c r="D544" s="5" t="s">
        <v>1807</v>
      </c>
      <c r="E544" s="6">
        <v>45.18</v>
      </c>
      <c r="G544" s="5" t="s">
        <v>1868</v>
      </c>
      <c r="H544" s="6">
        <v>17.329999999999998</v>
      </c>
      <c r="J544" s="5" t="s">
        <v>1929</v>
      </c>
      <c r="K544" s="6">
        <v>18.47</v>
      </c>
    </row>
    <row r="545" spans="1:12" ht="13.5" customHeight="1" x14ac:dyDescent="0.25">
      <c r="A545" s="5" t="s">
        <v>1760</v>
      </c>
      <c r="B545" s="6">
        <v>14.78</v>
      </c>
      <c r="D545" s="5" t="s">
        <v>1808</v>
      </c>
      <c r="E545" s="6">
        <v>69.599999999999994</v>
      </c>
      <c r="G545" s="5" t="s">
        <v>1869</v>
      </c>
      <c r="H545" s="6">
        <v>19.079999999999998</v>
      </c>
      <c r="J545" s="5" t="s">
        <v>1930</v>
      </c>
      <c r="K545" s="6">
        <v>23.46</v>
      </c>
    </row>
    <row r="546" spans="1:12" ht="13.5" customHeight="1" thickBot="1" x14ac:dyDescent="0.3">
      <c r="A546" s="5" t="s">
        <v>1761</v>
      </c>
      <c r="B546" s="6">
        <v>19.64</v>
      </c>
      <c r="D546" s="5" t="s">
        <v>1809</v>
      </c>
      <c r="E546" s="6">
        <v>94.68</v>
      </c>
      <c r="G546" s="12" t="s">
        <v>1870</v>
      </c>
      <c r="H546" s="13">
        <v>20.329999999999998</v>
      </c>
      <c r="J546" s="5" t="s">
        <v>1931</v>
      </c>
      <c r="K546" s="6">
        <v>26.62</v>
      </c>
    </row>
    <row r="547" spans="1:12" ht="13.5" customHeight="1" thickBot="1" x14ac:dyDescent="0.3">
      <c r="A547" s="5" t="s">
        <v>1762</v>
      </c>
      <c r="B547" s="6">
        <v>22.63</v>
      </c>
      <c r="D547" s="5" t="s">
        <v>1810</v>
      </c>
      <c r="E547" s="6">
        <v>45.18</v>
      </c>
      <c r="G547" s="56" t="s">
        <v>1871</v>
      </c>
      <c r="H547" s="57"/>
      <c r="J547" s="5" t="s">
        <v>1933</v>
      </c>
      <c r="K547" s="6">
        <v>18.100000000000001</v>
      </c>
    </row>
    <row r="548" spans="1:12" ht="13.5" customHeight="1" x14ac:dyDescent="0.25">
      <c r="A548" s="5" t="s">
        <v>1763</v>
      </c>
      <c r="B548" s="6">
        <v>26.13</v>
      </c>
      <c r="D548" s="5" t="s">
        <v>1811</v>
      </c>
      <c r="E548" s="6">
        <v>69.599999999999994</v>
      </c>
      <c r="G548" s="5" t="s">
        <v>1872</v>
      </c>
      <c r="H548" s="6">
        <v>13.9</v>
      </c>
      <c r="J548" s="5" t="s">
        <v>1934</v>
      </c>
      <c r="K548" s="6">
        <v>19.850000000000001</v>
      </c>
    </row>
    <row r="549" spans="1:12" ht="13.5" customHeight="1" thickBot="1" x14ac:dyDescent="0.3">
      <c r="A549" s="5" t="s">
        <v>1764</v>
      </c>
      <c r="B549" s="6">
        <v>8.49</v>
      </c>
      <c r="D549" s="5" t="s">
        <v>1812</v>
      </c>
      <c r="E549" s="6">
        <v>94.68</v>
      </c>
      <c r="G549" s="5" t="s">
        <v>1873</v>
      </c>
      <c r="H549" s="6">
        <v>15.83</v>
      </c>
      <c r="J549" s="5" t="s">
        <v>1935</v>
      </c>
      <c r="K549" s="6">
        <v>21.1</v>
      </c>
    </row>
    <row r="550" spans="1:12" ht="13.5" customHeight="1" thickBot="1" x14ac:dyDescent="0.3">
      <c r="A550" s="5" t="s">
        <v>1765</v>
      </c>
      <c r="B550" s="6">
        <v>14.54</v>
      </c>
      <c r="D550" s="5" t="s">
        <v>1813</v>
      </c>
      <c r="E550" s="6">
        <v>16.8</v>
      </c>
      <c r="G550" s="5" t="s">
        <v>1874</v>
      </c>
      <c r="H550" s="6">
        <v>22.8</v>
      </c>
      <c r="J550" s="58" t="s">
        <v>1939</v>
      </c>
      <c r="K550" s="59"/>
    </row>
    <row r="551" spans="1:12" ht="13.5" customHeight="1" x14ac:dyDescent="0.25">
      <c r="A551" s="5" t="s">
        <v>1766</v>
      </c>
      <c r="B551" s="6">
        <v>17.79</v>
      </c>
      <c r="D551" s="5" t="s">
        <v>1814</v>
      </c>
      <c r="E551" s="6">
        <v>16.8</v>
      </c>
      <c r="G551" s="5" t="s">
        <v>1875</v>
      </c>
      <c r="H551" s="6">
        <v>8.5</v>
      </c>
      <c r="J551" s="5" t="s">
        <v>1940</v>
      </c>
      <c r="K551" s="6">
        <v>8.49</v>
      </c>
    </row>
    <row r="552" spans="1:12" ht="13.5" customHeight="1" thickBot="1" x14ac:dyDescent="0.3">
      <c r="A552" s="12" t="s">
        <v>1767</v>
      </c>
      <c r="B552" s="13">
        <v>22.39</v>
      </c>
      <c r="D552" s="39" t="s">
        <v>4023</v>
      </c>
      <c r="E552" s="13">
        <v>33.204444322304006</v>
      </c>
      <c r="G552" s="12" t="s">
        <v>1876</v>
      </c>
      <c r="H552" s="13">
        <v>14.78</v>
      </c>
      <c r="J552" s="12" t="s">
        <v>1941</v>
      </c>
      <c r="K552" s="13">
        <v>14.54</v>
      </c>
    </row>
    <row r="553" spans="1:12" ht="13.5" customHeight="1" x14ac:dyDescent="0.25">
      <c r="A553" s="60" t="s">
        <v>3927</v>
      </c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</row>
    <row r="554" spans="1:12" ht="13.5" customHeight="1" thickBot="1" x14ac:dyDescent="0.3">
      <c r="A554" s="60" t="s">
        <v>0</v>
      </c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</row>
    <row r="555" spans="1:12" ht="13.5" customHeight="1" thickBot="1" x14ac:dyDescent="0.3">
      <c r="A555" s="56" t="s">
        <v>4028</v>
      </c>
      <c r="B555" s="57"/>
      <c r="D555" s="56" t="s">
        <v>1989</v>
      </c>
      <c r="E555" s="57"/>
      <c r="G555" s="56" t="s">
        <v>4029</v>
      </c>
      <c r="H555" s="57"/>
      <c r="J555" s="56" t="s">
        <v>4036</v>
      </c>
      <c r="K555" s="57"/>
    </row>
    <row r="556" spans="1:12" ht="13.5" customHeight="1" thickBot="1" x14ac:dyDescent="0.3">
      <c r="A556" s="3" t="s">
        <v>1</v>
      </c>
      <c r="B556" s="4" t="s">
        <v>2</v>
      </c>
      <c r="D556" s="3" t="s">
        <v>1</v>
      </c>
      <c r="E556" s="4" t="s">
        <v>2</v>
      </c>
      <c r="G556" s="3" t="s">
        <v>1</v>
      </c>
      <c r="H556" s="4" t="s">
        <v>2</v>
      </c>
      <c r="J556" s="3" t="s">
        <v>1</v>
      </c>
      <c r="K556" s="4" t="s">
        <v>2</v>
      </c>
    </row>
    <row r="557" spans="1:12" ht="13.5" customHeight="1" x14ac:dyDescent="0.25">
      <c r="A557" s="5" t="s">
        <v>1942</v>
      </c>
      <c r="B557" s="6">
        <v>17.79</v>
      </c>
      <c r="D557" s="5" t="s">
        <v>2007</v>
      </c>
      <c r="E557" s="6">
        <v>14.83</v>
      </c>
      <c r="G557" s="36" t="s">
        <v>2073</v>
      </c>
      <c r="H557" s="6">
        <v>25.58</v>
      </c>
      <c r="J557" s="5" t="s">
        <v>2116</v>
      </c>
      <c r="K557" s="6">
        <v>13.33</v>
      </c>
    </row>
    <row r="558" spans="1:12" ht="13.5" customHeight="1" x14ac:dyDescent="0.25">
      <c r="A558" s="5" t="s">
        <v>1943</v>
      </c>
      <c r="B558" s="6">
        <v>22.39</v>
      </c>
      <c r="D558" s="5" t="s">
        <v>2008</v>
      </c>
      <c r="E558" s="6">
        <v>8.0299999999999994</v>
      </c>
      <c r="G558" s="36" t="s">
        <v>2074</v>
      </c>
      <c r="H558" s="6">
        <v>8.3800000000000008</v>
      </c>
      <c r="J558" s="5" t="s">
        <v>2117</v>
      </c>
      <c r="K558" s="6">
        <v>20.2</v>
      </c>
    </row>
    <row r="559" spans="1:12" ht="13.5" customHeight="1" x14ac:dyDescent="0.25">
      <c r="A559" s="5" t="s">
        <v>1944</v>
      </c>
      <c r="B559" s="6">
        <v>26.81</v>
      </c>
      <c r="D559" s="5" t="s">
        <v>2009</v>
      </c>
      <c r="E559" s="6">
        <v>11.93</v>
      </c>
      <c r="G559" s="36" t="s">
        <v>2075</v>
      </c>
      <c r="H559" s="6">
        <v>16.2</v>
      </c>
      <c r="J559" s="5" t="s">
        <v>2118</v>
      </c>
      <c r="K559" s="6">
        <v>23.08</v>
      </c>
    </row>
    <row r="560" spans="1:12" ht="13.5" customHeight="1" x14ac:dyDescent="0.25">
      <c r="A560" s="5" t="s">
        <v>1945</v>
      </c>
      <c r="B560" s="6">
        <v>37.409999999999997</v>
      </c>
      <c r="D560" s="5" t="s">
        <v>2010</v>
      </c>
      <c r="E560" s="6">
        <v>12.3</v>
      </c>
      <c r="G560" s="36" t="s">
        <v>2076</v>
      </c>
      <c r="H560" s="6">
        <v>20.079999999999998</v>
      </c>
      <c r="J560" s="5" t="s">
        <v>2119</v>
      </c>
      <c r="K560" s="6">
        <v>27.13</v>
      </c>
    </row>
    <row r="561" spans="1:11" ht="13.5" customHeight="1" x14ac:dyDescent="0.25">
      <c r="A561" s="5" t="s">
        <v>1946</v>
      </c>
      <c r="B561" s="6">
        <v>13.9</v>
      </c>
      <c r="D561" s="5" t="s">
        <v>2011</v>
      </c>
      <c r="E561" s="6">
        <v>13.05</v>
      </c>
      <c r="G561" s="36" t="s">
        <v>2077</v>
      </c>
      <c r="H561" s="6">
        <v>22.88</v>
      </c>
      <c r="J561" s="5" t="s">
        <v>2120</v>
      </c>
      <c r="K561" s="6">
        <v>13.33</v>
      </c>
    </row>
    <row r="562" spans="1:11" ht="13.5" customHeight="1" x14ac:dyDescent="0.25">
      <c r="A562" s="5" t="s">
        <v>1947</v>
      </c>
      <c r="B562" s="6">
        <v>15.83</v>
      </c>
      <c r="D562" s="5" t="s">
        <v>2012</v>
      </c>
      <c r="E562" s="6">
        <v>8.83</v>
      </c>
      <c r="G562" s="36" t="s">
        <v>2078</v>
      </c>
      <c r="H562" s="6">
        <v>26.63</v>
      </c>
      <c r="J562" s="5" t="s">
        <v>2134</v>
      </c>
      <c r="K562" s="6">
        <v>20.2</v>
      </c>
    </row>
    <row r="563" spans="1:11" ht="13.5" customHeight="1" x14ac:dyDescent="0.25">
      <c r="A563" s="5" t="s">
        <v>1948</v>
      </c>
      <c r="B563" s="6">
        <v>22.8</v>
      </c>
      <c r="D563" s="5" t="s">
        <v>2013</v>
      </c>
      <c r="E563" s="6">
        <v>16.48</v>
      </c>
      <c r="G563" s="36" t="s">
        <v>2079</v>
      </c>
      <c r="H563" s="6">
        <v>13.88</v>
      </c>
      <c r="J563" s="5" t="s">
        <v>2135</v>
      </c>
      <c r="K563" s="6">
        <v>23.08</v>
      </c>
    </row>
    <row r="564" spans="1:11" ht="13.5" customHeight="1" x14ac:dyDescent="0.25">
      <c r="A564" s="5" t="s">
        <v>1949</v>
      </c>
      <c r="B564" s="6">
        <v>12.49</v>
      </c>
      <c r="D564" s="5" t="s">
        <v>2014</v>
      </c>
      <c r="E564" s="6">
        <v>19.350000000000001</v>
      </c>
      <c r="G564" s="36" t="s">
        <v>2080</v>
      </c>
      <c r="H564" s="6">
        <v>16.579999999999998</v>
      </c>
      <c r="J564" s="5" t="s">
        <v>2136</v>
      </c>
      <c r="K564" s="6">
        <v>27.13</v>
      </c>
    </row>
    <row r="565" spans="1:11" ht="13.5" customHeight="1" x14ac:dyDescent="0.25">
      <c r="A565" s="5" t="s">
        <v>1950</v>
      </c>
      <c r="B565" s="6">
        <v>20.86</v>
      </c>
      <c r="D565" s="5" t="s">
        <v>2015</v>
      </c>
      <c r="E565" s="6">
        <v>7.63</v>
      </c>
      <c r="G565" s="36" t="s">
        <v>2081</v>
      </c>
      <c r="H565" s="6">
        <v>18.73</v>
      </c>
      <c r="J565" s="5" t="s">
        <v>2137</v>
      </c>
      <c r="K565" s="6">
        <v>9.9700000000000006</v>
      </c>
    </row>
    <row r="566" spans="1:11" ht="13.5" customHeight="1" x14ac:dyDescent="0.25">
      <c r="A566" s="5" t="s">
        <v>1951</v>
      </c>
      <c r="B566" s="6">
        <v>23.74</v>
      </c>
      <c r="D566" s="5" t="s">
        <v>2016</v>
      </c>
      <c r="E566" s="6">
        <v>15.28</v>
      </c>
      <c r="G566" s="36" t="s">
        <v>2082</v>
      </c>
      <c r="H566" s="6">
        <v>10.25</v>
      </c>
      <c r="J566" s="5" t="s">
        <v>2138</v>
      </c>
      <c r="K566" s="6">
        <v>12.85</v>
      </c>
    </row>
    <row r="567" spans="1:11" ht="13.5" customHeight="1" x14ac:dyDescent="0.25">
      <c r="A567" s="5" t="s">
        <v>1952</v>
      </c>
      <c r="B567" s="6">
        <v>27.79</v>
      </c>
      <c r="D567" s="5" t="s">
        <v>2017</v>
      </c>
      <c r="E567" s="6">
        <v>18.149999999999999</v>
      </c>
      <c r="G567" s="36" t="s">
        <v>2083</v>
      </c>
      <c r="H567" s="6">
        <v>13.07</v>
      </c>
      <c r="J567" s="5" t="s">
        <v>2139</v>
      </c>
      <c r="K567" s="6">
        <v>15.43</v>
      </c>
    </row>
    <row r="568" spans="1:11" ht="13.5" customHeight="1" x14ac:dyDescent="0.25">
      <c r="A568" s="5" t="s">
        <v>1953</v>
      </c>
      <c r="B568" s="6">
        <v>11.13</v>
      </c>
      <c r="D568" s="5" t="s">
        <v>2018</v>
      </c>
      <c r="E568" s="6">
        <v>10.33</v>
      </c>
      <c r="G568" s="36" t="s">
        <v>2084</v>
      </c>
      <c r="H568" s="6">
        <v>16.260000000000002</v>
      </c>
      <c r="J568" s="5" t="s">
        <v>2140</v>
      </c>
      <c r="K568" s="6">
        <v>10.4</v>
      </c>
    </row>
    <row r="569" spans="1:11" ht="13.5" customHeight="1" x14ac:dyDescent="0.25">
      <c r="A569" s="5" t="s">
        <v>1954</v>
      </c>
      <c r="B569" s="6">
        <v>19.329999999999998</v>
      </c>
      <c r="D569" s="5" t="s">
        <v>2019</v>
      </c>
      <c r="E569" s="6">
        <v>17.98</v>
      </c>
      <c r="G569" s="36" t="s">
        <v>2085</v>
      </c>
      <c r="H569" s="6">
        <v>11.256500000000001</v>
      </c>
      <c r="J569" s="5" t="s">
        <v>2141</v>
      </c>
      <c r="K569" s="6">
        <v>14.18</v>
      </c>
    </row>
    <row r="570" spans="1:11" ht="13.5" customHeight="1" thickBot="1" x14ac:dyDescent="0.3">
      <c r="A570" s="5" t="s">
        <v>1955</v>
      </c>
      <c r="B570" s="6">
        <v>22.2</v>
      </c>
      <c r="D570" s="5" t="s">
        <v>2020</v>
      </c>
      <c r="E570" s="6">
        <v>20.85</v>
      </c>
      <c r="G570" s="36" t="s">
        <v>2086</v>
      </c>
      <c r="H570" s="6">
        <v>14.204900000000002</v>
      </c>
      <c r="J570" s="5" t="s">
        <v>2142</v>
      </c>
      <c r="K570" s="6">
        <v>20.58</v>
      </c>
    </row>
    <row r="571" spans="1:11" ht="13.5" customHeight="1" thickBot="1" x14ac:dyDescent="0.3">
      <c r="A571" s="5" t="s">
        <v>1956</v>
      </c>
      <c r="B571" s="6">
        <v>26.5</v>
      </c>
      <c r="D571" s="5" t="s">
        <v>2021</v>
      </c>
      <c r="E571" s="6">
        <v>7.88</v>
      </c>
      <c r="G571" s="36" t="s">
        <v>2087</v>
      </c>
      <c r="H571" s="6">
        <v>16.296360000000007</v>
      </c>
      <c r="J571" s="58" t="s">
        <v>2143</v>
      </c>
      <c r="K571" s="59"/>
    </row>
    <row r="572" spans="1:11" ht="13.5" customHeight="1" x14ac:dyDescent="0.25">
      <c r="A572" s="5" t="s">
        <v>1957</v>
      </c>
      <c r="B572" s="6">
        <v>11.13</v>
      </c>
      <c r="D572" s="5" t="s">
        <v>2022</v>
      </c>
      <c r="E572" s="6">
        <v>11.78</v>
      </c>
      <c r="G572" s="36" t="s">
        <v>2088</v>
      </c>
      <c r="H572" s="6">
        <v>11.256500000000001</v>
      </c>
      <c r="J572" s="5" t="s">
        <v>2144</v>
      </c>
      <c r="K572" s="6">
        <v>87.38</v>
      </c>
    </row>
    <row r="573" spans="1:11" ht="13.5" customHeight="1" x14ac:dyDescent="0.25">
      <c r="A573" s="5" t="s">
        <v>1958</v>
      </c>
      <c r="B573" s="6">
        <v>19.329999999999998</v>
      </c>
      <c r="D573" s="5" t="s">
        <v>2023</v>
      </c>
      <c r="E573" s="6">
        <v>12.15</v>
      </c>
      <c r="G573" s="36" t="s">
        <v>2089</v>
      </c>
      <c r="H573" s="6">
        <v>14.204900000000002</v>
      </c>
      <c r="J573" s="5" t="s">
        <v>2145</v>
      </c>
      <c r="K573" s="6">
        <v>87.38</v>
      </c>
    </row>
    <row r="574" spans="1:11" ht="13.5" customHeight="1" x14ac:dyDescent="0.25">
      <c r="A574" s="5" t="s">
        <v>1959</v>
      </c>
      <c r="B574" s="6">
        <v>22.2</v>
      </c>
      <c r="D574" s="5" t="s">
        <v>2024</v>
      </c>
      <c r="E574" s="6">
        <v>7.83</v>
      </c>
      <c r="G574" s="36" t="s">
        <v>2090</v>
      </c>
      <c r="H574" s="6">
        <v>16.296360000000007</v>
      </c>
      <c r="J574" s="5" t="s">
        <v>2146</v>
      </c>
      <c r="K574" s="6">
        <v>7.33</v>
      </c>
    </row>
    <row r="575" spans="1:11" ht="13.5" customHeight="1" x14ac:dyDescent="0.25">
      <c r="A575" s="5" t="s">
        <v>1960</v>
      </c>
      <c r="B575" s="6">
        <v>26.5</v>
      </c>
      <c r="D575" s="5" t="s">
        <v>2025</v>
      </c>
      <c r="E575" s="6">
        <v>11.73</v>
      </c>
      <c r="G575" s="36" t="s">
        <v>2091</v>
      </c>
      <c r="H575" s="6">
        <v>9.8957000000000015</v>
      </c>
      <c r="J575" s="5" t="s">
        <v>2147</v>
      </c>
      <c r="K575" s="6">
        <v>15.15</v>
      </c>
    </row>
    <row r="576" spans="1:11" ht="13.5" customHeight="1" x14ac:dyDescent="0.25">
      <c r="A576" s="5" t="s">
        <v>1940</v>
      </c>
      <c r="B576" s="6">
        <v>8.5</v>
      </c>
      <c r="D576" s="5" t="s">
        <v>2026</v>
      </c>
      <c r="E576" s="6">
        <v>12.1</v>
      </c>
      <c r="G576" s="36" t="s">
        <v>2092</v>
      </c>
      <c r="H576" s="6">
        <v>11.256500000000001</v>
      </c>
      <c r="J576" s="5" t="s">
        <v>2148</v>
      </c>
      <c r="K576" s="6">
        <v>19.03</v>
      </c>
    </row>
    <row r="577" spans="1:11" ht="13.5" customHeight="1" x14ac:dyDescent="0.25">
      <c r="A577" s="5" t="s">
        <v>1961</v>
      </c>
      <c r="B577" s="6">
        <v>14.78</v>
      </c>
      <c r="D577" s="5" t="s">
        <v>2027</v>
      </c>
      <c r="E577" s="6">
        <v>12.85</v>
      </c>
      <c r="G577" s="36" t="s">
        <v>2093</v>
      </c>
      <c r="H577" s="6">
        <v>14.204900000000002</v>
      </c>
      <c r="J577" s="5" t="s">
        <v>2149</v>
      </c>
      <c r="K577" s="6">
        <v>21.83</v>
      </c>
    </row>
    <row r="578" spans="1:11" ht="13.5" customHeight="1" x14ac:dyDescent="0.25">
      <c r="A578" s="5" t="s">
        <v>1962</v>
      </c>
      <c r="B578" s="6">
        <v>19.64</v>
      </c>
      <c r="D578" s="5" t="s">
        <v>2028</v>
      </c>
      <c r="E578" s="6">
        <v>9.25</v>
      </c>
      <c r="G578" s="36" t="s">
        <v>2094</v>
      </c>
      <c r="H578" s="6">
        <v>11.256500000000001</v>
      </c>
      <c r="J578" s="5" t="s">
        <v>2150</v>
      </c>
      <c r="K578" s="6">
        <v>25.58</v>
      </c>
    </row>
    <row r="579" spans="1:11" ht="13.5" customHeight="1" thickBot="1" x14ac:dyDescent="0.3">
      <c r="A579" s="5" t="s">
        <v>1963</v>
      </c>
      <c r="B579" s="6">
        <v>22.63</v>
      </c>
      <c r="D579" s="5" t="s">
        <v>2029</v>
      </c>
      <c r="E579" s="6">
        <v>9.25</v>
      </c>
      <c r="G579" s="36" t="s">
        <v>2095</v>
      </c>
      <c r="H579" s="6">
        <v>14.204900000000002</v>
      </c>
      <c r="J579" s="5" t="s">
        <v>2151</v>
      </c>
      <c r="K579" s="6">
        <v>8.3800000000000008</v>
      </c>
    </row>
    <row r="580" spans="1:11" ht="13.5" customHeight="1" thickBot="1" x14ac:dyDescent="0.3">
      <c r="A580" s="5" t="s">
        <v>1964</v>
      </c>
      <c r="B580" s="6">
        <v>26.13</v>
      </c>
      <c r="D580" s="58" t="s">
        <v>2030</v>
      </c>
      <c r="E580" s="59"/>
      <c r="G580" s="36" t="s">
        <v>2096</v>
      </c>
      <c r="H580" s="6">
        <v>16.307700000000004</v>
      </c>
      <c r="J580" s="5" t="s">
        <v>2152</v>
      </c>
      <c r="K580" s="6">
        <v>16.2</v>
      </c>
    </row>
    <row r="581" spans="1:11" ht="13.5" customHeight="1" x14ac:dyDescent="0.25">
      <c r="A581" s="5" t="s">
        <v>1965</v>
      </c>
      <c r="B581" s="6">
        <v>14.97</v>
      </c>
      <c r="D581" s="5" t="s">
        <v>2031</v>
      </c>
      <c r="E581" s="6">
        <v>7.43</v>
      </c>
      <c r="G581" s="36" t="s">
        <v>2097</v>
      </c>
      <c r="H581" s="6">
        <v>11.256500000000001</v>
      </c>
      <c r="J581" s="5" t="s">
        <v>2153</v>
      </c>
      <c r="K581" s="6">
        <v>20.079999999999998</v>
      </c>
    </row>
    <row r="582" spans="1:11" ht="13.5" customHeight="1" x14ac:dyDescent="0.25">
      <c r="A582" s="5" t="s">
        <v>1966</v>
      </c>
      <c r="B582" s="6">
        <v>19.96</v>
      </c>
      <c r="D582" s="5" t="s">
        <v>2032</v>
      </c>
      <c r="E582" s="6">
        <v>11.33</v>
      </c>
      <c r="G582" s="36" t="s">
        <v>2098</v>
      </c>
      <c r="H582" s="6">
        <v>14.204900000000002</v>
      </c>
      <c r="J582" s="5" t="s">
        <v>2154</v>
      </c>
      <c r="K582" s="6">
        <v>22.88</v>
      </c>
    </row>
    <row r="583" spans="1:11" ht="13.5" customHeight="1" thickBot="1" x14ac:dyDescent="0.3">
      <c r="A583" s="5" t="s">
        <v>1967</v>
      </c>
      <c r="B583" s="6">
        <v>23.12</v>
      </c>
      <c r="D583" s="5" t="s">
        <v>2033</v>
      </c>
      <c r="E583" s="6">
        <v>11.7</v>
      </c>
      <c r="G583" s="36" t="s">
        <v>2099</v>
      </c>
      <c r="H583" s="6">
        <v>16.307700000000004</v>
      </c>
      <c r="J583" s="5" t="s">
        <v>2155</v>
      </c>
      <c r="K583" s="6">
        <v>26.63</v>
      </c>
    </row>
    <row r="584" spans="1:11" ht="13.5" customHeight="1" thickBot="1" x14ac:dyDescent="0.3">
      <c r="A584" s="5" t="s">
        <v>1968</v>
      </c>
      <c r="B584" s="6">
        <v>6.55</v>
      </c>
      <c r="D584" s="5" t="s">
        <v>2034</v>
      </c>
      <c r="E584" s="6">
        <v>12.45</v>
      </c>
      <c r="G584" s="58" t="s">
        <v>2100</v>
      </c>
      <c r="H584" s="59"/>
      <c r="J584" s="5" t="s">
        <v>2156</v>
      </c>
      <c r="K584" s="6">
        <v>42.68</v>
      </c>
    </row>
    <row r="585" spans="1:11" ht="13.5" customHeight="1" x14ac:dyDescent="0.25">
      <c r="A585" s="5" t="s">
        <v>1969</v>
      </c>
      <c r="B585" s="6">
        <v>8.3000000000000007</v>
      </c>
      <c r="D585" s="5" t="s">
        <v>2035</v>
      </c>
      <c r="E585" s="6">
        <v>13.2</v>
      </c>
      <c r="G585" s="5" t="s">
        <v>4030</v>
      </c>
      <c r="H585" s="6">
        <v>7.7</v>
      </c>
      <c r="J585" s="5" t="s">
        <v>2157</v>
      </c>
      <c r="K585" s="6">
        <v>42.68</v>
      </c>
    </row>
    <row r="586" spans="1:11" ht="13.5" customHeight="1" x14ac:dyDescent="0.25">
      <c r="A586" s="5" t="s">
        <v>1970</v>
      </c>
      <c r="B586" s="6">
        <v>15.95</v>
      </c>
      <c r="D586" s="5" t="s">
        <v>2036</v>
      </c>
      <c r="E586" s="6">
        <v>17.100000000000001</v>
      </c>
      <c r="G586" s="5" t="s">
        <v>4031</v>
      </c>
      <c r="H586" s="6">
        <v>12.7</v>
      </c>
      <c r="J586" s="5" t="s">
        <v>2158</v>
      </c>
      <c r="K586" s="6">
        <v>13.88</v>
      </c>
    </row>
    <row r="587" spans="1:11" ht="13.5" customHeight="1" x14ac:dyDescent="0.25">
      <c r="A587" s="5" t="s">
        <v>1971</v>
      </c>
      <c r="B587" s="6">
        <v>18.829999999999998</v>
      </c>
      <c r="D587" s="5" t="s">
        <v>2037</v>
      </c>
      <c r="E587" s="6">
        <v>17.46</v>
      </c>
      <c r="G587" s="5" t="s">
        <v>4032</v>
      </c>
      <c r="H587" s="6">
        <v>20.375</v>
      </c>
      <c r="J587" s="5" t="s">
        <v>2159</v>
      </c>
      <c r="K587" s="6">
        <v>16.579999999999998</v>
      </c>
    </row>
    <row r="588" spans="1:11" ht="13.5" customHeight="1" x14ac:dyDescent="0.25">
      <c r="A588" s="5" t="s">
        <v>1972</v>
      </c>
      <c r="B588" s="6">
        <v>8.3000000000000007</v>
      </c>
      <c r="D588" s="5" t="s">
        <v>2038</v>
      </c>
      <c r="E588" s="6">
        <v>18.899999999999999</v>
      </c>
      <c r="G588" s="5" t="s">
        <v>4033</v>
      </c>
      <c r="H588" s="6">
        <v>8.9499999999999993</v>
      </c>
      <c r="J588" s="5" t="s">
        <v>2160</v>
      </c>
      <c r="K588" s="6">
        <v>18.73</v>
      </c>
    </row>
    <row r="589" spans="1:11" ht="13.5" customHeight="1" x14ac:dyDescent="0.25">
      <c r="A589" s="5" t="s">
        <v>1973</v>
      </c>
      <c r="B589" s="6">
        <v>15.95</v>
      </c>
      <c r="D589" s="5" t="s">
        <v>2039</v>
      </c>
      <c r="E589" s="6">
        <v>19.91</v>
      </c>
      <c r="G589" s="5" t="s">
        <v>4034</v>
      </c>
      <c r="H589" s="6">
        <v>12.7</v>
      </c>
      <c r="J589" s="5" t="s">
        <v>2161</v>
      </c>
      <c r="K589" s="6">
        <v>14.2</v>
      </c>
    </row>
    <row r="590" spans="1:11" ht="13.5" customHeight="1" x14ac:dyDescent="0.25">
      <c r="A590" s="5" t="s">
        <v>1974</v>
      </c>
      <c r="B590" s="6">
        <v>18.829999999999998</v>
      </c>
      <c r="D590" s="5" t="s">
        <v>2040</v>
      </c>
      <c r="E590" s="6">
        <v>22.79</v>
      </c>
      <c r="G590" s="5" t="s">
        <v>4035</v>
      </c>
      <c r="H590" s="6">
        <v>15.375</v>
      </c>
      <c r="J590" s="5" t="s">
        <v>2162</v>
      </c>
      <c r="K590" s="6">
        <v>19.98</v>
      </c>
    </row>
    <row r="591" spans="1:11" ht="13.5" customHeight="1" x14ac:dyDescent="0.25">
      <c r="A591" s="5" t="s">
        <v>1983</v>
      </c>
      <c r="B591" s="6">
        <v>14.2</v>
      </c>
      <c r="D591" s="5" t="s">
        <v>2041</v>
      </c>
      <c r="E591" s="6">
        <v>7.33</v>
      </c>
      <c r="G591" s="5" t="s">
        <v>4101</v>
      </c>
      <c r="H591" s="6">
        <v>11.256500000000001</v>
      </c>
      <c r="J591" s="5" t="s">
        <v>2163</v>
      </c>
      <c r="K591" s="6">
        <v>25.65</v>
      </c>
    </row>
    <row r="592" spans="1:11" ht="13.5" customHeight="1" x14ac:dyDescent="0.25">
      <c r="A592" s="5" t="s">
        <v>1984</v>
      </c>
      <c r="B592" s="6">
        <v>19.98</v>
      </c>
      <c r="D592" s="5" t="s">
        <v>2042</v>
      </c>
      <c r="E592" s="6">
        <v>15.15</v>
      </c>
      <c r="G592" s="5" t="s">
        <v>4102</v>
      </c>
      <c r="H592" s="6">
        <v>14.204900000000002</v>
      </c>
      <c r="J592" s="5" t="s">
        <v>2164</v>
      </c>
      <c r="K592" s="6">
        <v>10.75</v>
      </c>
    </row>
    <row r="593" spans="1:11" ht="13.5" customHeight="1" thickBot="1" x14ac:dyDescent="0.3">
      <c r="A593" s="5" t="s">
        <v>1985</v>
      </c>
      <c r="B593" s="6">
        <v>25.65</v>
      </c>
      <c r="D593" s="5" t="s">
        <v>2043</v>
      </c>
      <c r="E593" s="6">
        <v>19.03</v>
      </c>
      <c r="G593" s="5" t="s">
        <v>4106</v>
      </c>
      <c r="H593" s="6">
        <v>16.307700000000004</v>
      </c>
      <c r="J593" s="5" t="s">
        <v>2165</v>
      </c>
      <c r="K593" s="6">
        <v>14.18</v>
      </c>
    </row>
    <row r="594" spans="1:11" ht="13.5" customHeight="1" thickBot="1" x14ac:dyDescent="0.3">
      <c r="A594" s="5" t="s">
        <v>945</v>
      </c>
      <c r="B594" s="6">
        <v>10.25</v>
      </c>
      <c r="D594" s="5" t="s">
        <v>2044</v>
      </c>
      <c r="E594" s="6">
        <v>21.83</v>
      </c>
      <c r="G594" s="58" t="s">
        <v>2101</v>
      </c>
      <c r="H594" s="59"/>
      <c r="J594" s="5" t="s">
        <v>2166</v>
      </c>
      <c r="K594" s="6">
        <v>20.58</v>
      </c>
    </row>
    <row r="595" spans="1:11" ht="13.5" customHeight="1" x14ac:dyDescent="0.25">
      <c r="A595" s="5" t="s">
        <v>1986</v>
      </c>
      <c r="B595" s="6">
        <v>13.07</v>
      </c>
      <c r="D595" s="5" t="s">
        <v>2045</v>
      </c>
      <c r="E595" s="6">
        <v>25.58</v>
      </c>
      <c r="G595" s="5" t="s">
        <v>2102</v>
      </c>
      <c r="H595" s="6">
        <v>8.49</v>
      </c>
      <c r="J595" s="5" t="s">
        <v>2167</v>
      </c>
      <c r="K595" s="6">
        <v>7.5</v>
      </c>
    </row>
    <row r="596" spans="1:11" ht="13.5" customHeight="1" x14ac:dyDescent="0.25">
      <c r="A596" s="5" t="s">
        <v>1987</v>
      </c>
      <c r="B596" s="6">
        <v>16.260000000000002</v>
      </c>
      <c r="D596" s="5" t="s">
        <v>2046</v>
      </c>
      <c r="E596" s="6">
        <v>8.3800000000000008</v>
      </c>
      <c r="G596" s="5" t="s">
        <v>2103</v>
      </c>
      <c r="H596" s="6">
        <v>14.54</v>
      </c>
      <c r="J596" s="5" t="s">
        <v>2168</v>
      </c>
      <c r="K596" s="6">
        <v>15.15</v>
      </c>
    </row>
    <row r="597" spans="1:11" ht="13.5" customHeight="1" x14ac:dyDescent="0.25">
      <c r="A597" s="5" t="s">
        <v>1975</v>
      </c>
      <c r="B597" s="6">
        <v>10.5</v>
      </c>
      <c r="D597" s="5" t="s">
        <v>2047</v>
      </c>
      <c r="E597" s="6">
        <v>16.2</v>
      </c>
      <c r="G597" s="5" t="s">
        <v>2104</v>
      </c>
      <c r="H597" s="6">
        <v>17.79</v>
      </c>
      <c r="J597" s="5" t="s">
        <v>2169</v>
      </c>
      <c r="K597" s="6">
        <v>18.03</v>
      </c>
    </row>
    <row r="598" spans="1:11" ht="13.5" customHeight="1" x14ac:dyDescent="0.25">
      <c r="A598" s="5" t="s">
        <v>1976</v>
      </c>
      <c r="B598" s="6">
        <v>15.6</v>
      </c>
      <c r="D598" s="5" t="s">
        <v>2048</v>
      </c>
      <c r="E598" s="6">
        <v>20.079999999999998</v>
      </c>
      <c r="G598" s="5" t="s">
        <v>2105</v>
      </c>
      <c r="H598" s="6">
        <v>22.39</v>
      </c>
      <c r="J598" s="5" t="s">
        <v>2170</v>
      </c>
      <c r="K598" s="6">
        <v>22.08</v>
      </c>
    </row>
    <row r="599" spans="1:11" ht="13.5" customHeight="1" x14ac:dyDescent="0.25">
      <c r="A599" s="5" t="s">
        <v>1977</v>
      </c>
      <c r="B599" s="6">
        <v>18.48</v>
      </c>
      <c r="D599" s="5" t="s">
        <v>2049</v>
      </c>
      <c r="E599" s="6">
        <v>22.88</v>
      </c>
      <c r="G599" s="5" t="s">
        <v>2106</v>
      </c>
      <c r="H599" s="6">
        <v>26.81</v>
      </c>
      <c r="J599" s="5" t="s">
        <v>2171</v>
      </c>
      <c r="K599" s="6">
        <v>13.43</v>
      </c>
    </row>
    <row r="600" spans="1:11" ht="13.5" customHeight="1" x14ac:dyDescent="0.25">
      <c r="A600" s="5" t="s">
        <v>1978</v>
      </c>
      <c r="B600" s="6">
        <v>21.1</v>
      </c>
      <c r="D600" s="5" t="s">
        <v>2050</v>
      </c>
      <c r="E600" s="6">
        <v>26.63</v>
      </c>
      <c r="G600" s="5" t="s">
        <v>2107</v>
      </c>
      <c r="H600" s="6">
        <v>37.409999999999997</v>
      </c>
      <c r="J600" s="5" t="s">
        <v>2172</v>
      </c>
      <c r="K600" s="6">
        <v>20.3</v>
      </c>
    </row>
    <row r="601" spans="1:11" ht="13.5" customHeight="1" x14ac:dyDescent="0.25">
      <c r="A601" s="5" t="s">
        <v>1979</v>
      </c>
      <c r="B601" s="6">
        <v>10.5</v>
      </c>
      <c r="D601" s="5" t="s">
        <v>2051</v>
      </c>
      <c r="E601" s="6">
        <v>8.4499999999999993</v>
      </c>
      <c r="G601" s="5" t="s">
        <v>2108</v>
      </c>
      <c r="H601" s="6">
        <v>12.49</v>
      </c>
      <c r="J601" s="5" t="s">
        <v>2173</v>
      </c>
      <c r="K601" s="6">
        <v>23.18</v>
      </c>
    </row>
    <row r="602" spans="1:11" ht="13.5" customHeight="1" thickBot="1" x14ac:dyDescent="0.3">
      <c r="A602" s="5" t="s">
        <v>1980</v>
      </c>
      <c r="B602" s="6">
        <v>15.5</v>
      </c>
      <c r="D602" s="5" t="s">
        <v>2052</v>
      </c>
      <c r="E602" s="6">
        <v>11.29</v>
      </c>
      <c r="G602" s="5" t="s">
        <v>2109</v>
      </c>
      <c r="H602" s="6">
        <v>20.86</v>
      </c>
      <c r="J602" s="5" t="s">
        <v>2174</v>
      </c>
      <c r="K602" s="6">
        <v>27.23</v>
      </c>
    </row>
    <row r="603" spans="1:11" ht="13.5" customHeight="1" thickBot="1" x14ac:dyDescent="0.3">
      <c r="A603" s="5" t="s">
        <v>1981</v>
      </c>
      <c r="B603" s="6">
        <v>18.38</v>
      </c>
      <c r="D603" s="5" t="s">
        <v>2053</v>
      </c>
      <c r="E603" s="6">
        <v>11.66</v>
      </c>
      <c r="G603" s="5" t="s">
        <v>2110</v>
      </c>
      <c r="H603" s="6">
        <v>23.74</v>
      </c>
      <c r="J603" s="58" t="s">
        <v>2175</v>
      </c>
      <c r="K603" s="59"/>
    </row>
    <row r="604" spans="1:11" ht="13.5" customHeight="1" thickBot="1" x14ac:dyDescent="0.3">
      <c r="A604" s="5" t="s">
        <v>1982</v>
      </c>
      <c r="B604" s="6">
        <v>21</v>
      </c>
      <c r="D604" s="5" t="s">
        <v>2054</v>
      </c>
      <c r="E604" s="6">
        <v>12.41</v>
      </c>
      <c r="G604" s="5" t="s">
        <v>2111</v>
      </c>
      <c r="H604" s="6">
        <v>27.79</v>
      </c>
      <c r="J604" s="5" t="s">
        <v>2176</v>
      </c>
      <c r="K604" s="6">
        <v>19.63</v>
      </c>
    </row>
    <row r="605" spans="1:11" ht="13.5" customHeight="1" thickBot="1" x14ac:dyDescent="0.3">
      <c r="A605" s="58" t="s">
        <v>1988</v>
      </c>
      <c r="B605" s="59"/>
      <c r="D605" s="5" t="s">
        <v>2055</v>
      </c>
      <c r="E605" s="6">
        <v>13.16</v>
      </c>
      <c r="G605" s="5" t="s">
        <v>2112</v>
      </c>
      <c r="H605" s="6">
        <v>11.13</v>
      </c>
      <c r="J605" s="5" t="s">
        <v>2177</v>
      </c>
      <c r="K605" s="6">
        <v>20.010000000000002</v>
      </c>
    </row>
    <row r="606" spans="1:11" ht="13.5" customHeight="1" x14ac:dyDescent="0.25">
      <c r="A606" s="5" t="s">
        <v>1990</v>
      </c>
      <c r="B606" s="6">
        <v>7.08</v>
      </c>
      <c r="D606" s="5" t="s">
        <v>2056</v>
      </c>
      <c r="E606" s="6">
        <v>8</v>
      </c>
      <c r="G606" s="5" t="s">
        <v>2113</v>
      </c>
      <c r="H606" s="6">
        <v>19.329999999999998</v>
      </c>
      <c r="J606" s="5" t="s">
        <v>2178</v>
      </c>
      <c r="K606" s="6">
        <v>20.76</v>
      </c>
    </row>
    <row r="607" spans="1:11" ht="13.5" customHeight="1" x14ac:dyDescent="0.25">
      <c r="A607" s="5" t="s">
        <v>1991</v>
      </c>
      <c r="B607" s="6">
        <v>10.98</v>
      </c>
      <c r="D607" s="5" t="s">
        <v>2057</v>
      </c>
      <c r="E607" s="6">
        <v>11.9</v>
      </c>
      <c r="G607" s="5" t="s">
        <v>2114</v>
      </c>
      <c r="H607" s="6">
        <v>22.2</v>
      </c>
      <c r="J607" s="5" t="s">
        <v>2179</v>
      </c>
      <c r="K607" s="6">
        <v>21.51</v>
      </c>
    </row>
    <row r="608" spans="1:11" ht="13.5" customHeight="1" x14ac:dyDescent="0.25">
      <c r="A608" s="5" t="s">
        <v>1992</v>
      </c>
      <c r="B608" s="6">
        <v>11.35</v>
      </c>
      <c r="D608" s="5" t="s">
        <v>2058</v>
      </c>
      <c r="E608" s="6">
        <v>12.28</v>
      </c>
      <c r="G608" s="5" t="s">
        <v>2115</v>
      </c>
      <c r="H608" s="6">
        <v>26.5</v>
      </c>
      <c r="J608" s="5" t="s">
        <v>2180</v>
      </c>
      <c r="K608" s="6">
        <v>103.5</v>
      </c>
    </row>
    <row r="609" spans="1:12" ht="13.5" customHeight="1" x14ac:dyDescent="0.25">
      <c r="A609" s="5" t="s">
        <v>1993</v>
      </c>
      <c r="B609" s="6">
        <v>12.1</v>
      </c>
      <c r="D609" s="5" t="s">
        <v>2059</v>
      </c>
      <c r="E609" s="6">
        <v>9.83</v>
      </c>
      <c r="G609" s="5" t="s">
        <v>2121</v>
      </c>
      <c r="H609" s="6">
        <v>9.93</v>
      </c>
      <c r="J609" s="5" t="s">
        <v>2181</v>
      </c>
      <c r="K609" s="6">
        <v>107.1</v>
      </c>
    </row>
    <row r="610" spans="1:12" ht="13.5" customHeight="1" x14ac:dyDescent="0.25">
      <c r="A610" s="5" t="s">
        <v>1994</v>
      </c>
      <c r="B610" s="6">
        <v>12.85</v>
      </c>
      <c r="D610" s="5" t="s">
        <v>2060</v>
      </c>
      <c r="E610" s="6">
        <v>13.73</v>
      </c>
      <c r="G610" s="5" t="s">
        <v>2122</v>
      </c>
      <c r="H610" s="6">
        <v>10.7</v>
      </c>
      <c r="J610" s="5" t="s">
        <v>2182</v>
      </c>
      <c r="K610" s="6">
        <v>111.35</v>
      </c>
    </row>
    <row r="611" spans="1:12" ht="13.5" customHeight="1" x14ac:dyDescent="0.25">
      <c r="A611" s="5" t="s">
        <v>1995</v>
      </c>
      <c r="B611" s="6">
        <v>12.05</v>
      </c>
      <c r="D611" s="5" t="s">
        <v>2061</v>
      </c>
      <c r="E611" s="6">
        <v>14.1</v>
      </c>
      <c r="G611" s="5" t="s">
        <v>2123</v>
      </c>
      <c r="H611" s="6">
        <v>11.98</v>
      </c>
      <c r="J611" s="5" t="s">
        <v>2183</v>
      </c>
      <c r="K611" s="6">
        <v>44.349999999999994</v>
      </c>
    </row>
    <row r="612" spans="1:12" ht="13.5" customHeight="1" x14ac:dyDescent="0.25">
      <c r="A612" s="5" t="s">
        <v>1996</v>
      </c>
      <c r="B612" s="6">
        <v>12.93</v>
      </c>
      <c r="D612" s="5" t="s">
        <v>2062</v>
      </c>
      <c r="E612" s="6">
        <v>13.88</v>
      </c>
      <c r="G612" s="5" t="s">
        <v>2124</v>
      </c>
      <c r="H612" s="6">
        <v>17.329999999999998</v>
      </c>
      <c r="J612" s="15">
        <v>1019</v>
      </c>
      <c r="K612" s="6">
        <v>133.77500000000001</v>
      </c>
    </row>
    <row r="613" spans="1:12" ht="13.5" customHeight="1" x14ac:dyDescent="0.25">
      <c r="A613" s="5" t="s">
        <v>1997</v>
      </c>
      <c r="B613" s="6">
        <v>14.58</v>
      </c>
      <c r="D613" s="5" t="s">
        <v>2063</v>
      </c>
      <c r="E613" s="6">
        <v>16.579999999999998</v>
      </c>
      <c r="G613" s="5" t="s">
        <v>2125</v>
      </c>
      <c r="H613" s="6">
        <v>19.079999999999998</v>
      </c>
      <c r="J613" s="5" t="s">
        <v>2184</v>
      </c>
      <c r="K613" s="6">
        <v>13.07</v>
      </c>
    </row>
    <row r="614" spans="1:12" ht="13.5" customHeight="1" x14ac:dyDescent="0.25">
      <c r="A614" s="5" t="s">
        <v>1998</v>
      </c>
      <c r="B614" s="6">
        <v>17.399999999999999</v>
      </c>
      <c r="D614" s="5" t="s">
        <v>2064</v>
      </c>
      <c r="E614" s="6">
        <v>18.73</v>
      </c>
      <c r="G614" s="5" t="s">
        <v>2126</v>
      </c>
      <c r="H614" s="6">
        <v>20.329999999999998</v>
      </c>
      <c r="J614" s="5" t="s">
        <v>2185</v>
      </c>
      <c r="K614" s="6">
        <v>16.850000000000001</v>
      </c>
    </row>
    <row r="615" spans="1:12" ht="13.5" customHeight="1" x14ac:dyDescent="0.25">
      <c r="A615" s="5" t="s">
        <v>1999</v>
      </c>
      <c r="B615" s="6">
        <v>8.0500000000000007</v>
      </c>
      <c r="D615" s="5" t="s">
        <v>2065</v>
      </c>
      <c r="E615" s="6">
        <v>9.3500000000000014</v>
      </c>
      <c r="G615" s="5" t="s">
        <v>2127</v>
      </c>
      <c r="H615" s="6">
        <v>13.9</v>
      </c>
      <c r="J615" s="5" t="s">
        <v>2186</v>
      </c>
      <c r="K615" s="6">
        <v>24.765000000000001</v>
      </c>
    </row>
    <row r="616" spans="1:12" ht="13.5" customHeight="1" x14ac:dyDescent="0.25">
      <c r="A616" s="5" t="s">
        <v>2000</v>
      </c>
      <c r="B616" s="6">
        <v>11.95</v>
      </c>
      <c r="D616" s="5" t="s">
        <v>2066</v>
      </c>
      <c r="E616" s="6">
        <v>8.1000000000000014</v>
      </c>
      <c r="G616" s="5" t="s">
        <v>2128</v>
      </c>
      <c r="H616" s="6">
        <v>15.83</v>
      </c>
      <c r="J616" s="5" t="s">
        <v>2187</v>
      </c>
      <c r="K616" s="6">
        <v>26.724999999999998</v>
      </c>
    </row>
    <row r="617" spans="1:12" ht="13.5" customHeight="1" thickBot="1" x14ac:dyDescent="0.3">
      <c r="A617" s="5" t="s">
        <v>2001</v>
      </c>
      <c r="B617" s="6">
        <v>12.33</v>
      </c>
      <c r="D617" s="5" t="s">
        <v>2067</v>
      </c>
      <c r="E617" s="6">
        <v>7.9249999999999998</v>
      </c>
      <c r="G617" s="5" t="s">
        <v>2129</v>
      </c>
      <c r="H617" s="6">
        <v>22.8</v>
      </c>
      <c r="J617" s="5" t="s">
        <v>2188</v>
      </c>
      <c r="K617" s="6">
        <v>31.475000000000001</v>
      </c>
    </row>
    <row r="618" spans="1:12" ht="13.5" customHeight="1" thickBot="1" x14ac:dyDescent="0.3">
      <c r="A618" s="5" t="s">
        <v>2002</v>
      </c>
      <c r="B618" s="6">
        <v>13.08</v>
      </c>
      <c r="D618" s="58" t="s">
        <v>2068</v>
      </c>
      <c r="E618" s="59"/>
      <c r="G618" s="5" t="s">
        <v>2102</v>
      </c>
      <c r="H618" s="6">
        <v>8.5</v>
      </c>
      <c r="J618" s="58" t="s">
        <v>2189</v>
      </c>
      <c r="K618" s="59"/>
    </row>
    <row r="619" spans="1:12" ht="13.5" customHeight="1" x14ac:dyDescent="0.25">
      <c r="A619" s="5" t="s">
        <v>2003</v>
      </c>
      <c r="B619" s="6">
        <v>13.83</v>
      </c>
      <c r="D619" s="36" t="s">
        <v>2069</v>
      </c>
      <c r="E619" s="6">
        <v>7.33</v>
      </c>
      <c r="G619" s="5" t="s">
        <v>2130</v>
      </c>
      <c r="H619" s="6">
        <v>14.78</v>
      </c>
      <c r="J619" s="5" t="s">
        <v>2190</v>
      </c>
      <c r="K619" s="6">
        <v>10.130000000000001</v>
      </c>
    </row>
    <row r="620" spans="1:12" ht="13.5" customHeight="1" x14ac:dyDescent="0.25">
      <c r="A620" s="5" t="s">
        <v>2004</v>
      </c>
      <c r="B620" s="6">
        <v>9.75</v>
      </c>
      <c r="D620" s="5" t="s">
        <v>2070</v>
      </c>
      <c r="E620" s="6">
        <v>15.15</v>
      </c>
      <c r="G620" s="5" t="s">
        <v>2131</v>
      </c>
      <c r="H620" s="6">
        <v>19.64</v>
      </c>
      <c r="J620" s="5" t="s">
        <v>2191</v>
      </c>
      <c r="K620" s="6">
        <v>19.38</v>
      </c>
    </row>
    <row r="621" spans="1:12" ht="13.5" customHeight="1" thickBot="1" x14ac:dyDescent="0.3">
      <c r="A621" s="5" t="s">
        <v>2005</v>
      </c>
      <c r="B621" s="6">
        <v>13.7</v>
      </c>
      <c r="D621" s="5" t="s">
        <v>2071</v>
      </c>
      <c r="E621" s="6">
        <v>19.03</v>
      </c>
      <c r="G621" s="5" t="s">
        <v>2132</v>
      </c>
      <c r="H621" s="6">
        <v>22.63</v>
      </c>
      <c r="J621" s="12" t="s">
        <v>2192</v>
      </c>
      <c r="K621" s="13">
        <v>43.73</v>
      </c>
    </row>
    <row r="622" spans="1:12" ht="13.5" customHeight="1" thickBot="1" x14ac:dyDescent="0.3">
      <c r="A622" s="12" t="s">
        <v>2006</v>
      </c>
      <c r="B622" s="13">
        <v>14.08</v>
      </c>
      <c r="D622" s="12" t="s">
        <v>2072</v>
      </c>
      <c r="E622" s="13">
        <v>21.83</v>
      </c>
      <c r="G622" s="12" t="s">
        <v>2133</v>
      </c>
      <c r="H622" s="13">
        <v>26.13</v>
      </c>
      <c r="J622" s="44"/>
      <c r="K622" s="45"/>
    </row>
    <row r="623" spans="1:12" ht="13.5" customHeight="1" x14ac:dyDescent="0.25">
      <c r="A623" s="44"/>
      <c r="B623" s="45"/>
      <c r="D623" s="44"/>
      <c r="E623" s="45"/>
      <c r="J623" s="44"/>
      <c r="K623" s="45"/>
    </row>
    <row r="624" spans="1:12" ht="15.75" x14ac:dyDescent="0.25">
      <c r="A624" s="60" t="s">
        <v>3927</v>
      </c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</row>
    <row r="625" spans="1:12" ht="16.5" thickBot="1" x14ac:dyDescent="0.3">
      <c r="A625" s="60" t="s">
        <v>0</v>
      </c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</row>
    <row r="626" spans="1:12" ht="13.5" customHeight="1" thickBot="1" x14ac:dyDescent="0.3">
      <c r="A626" s="56" t="s">
        <v>4037</v>
      </c>
      <c r="B626" s="57"/>
      <c r="D626" s="56" t="s">
        <v>2283</v>
      </c>
      <c r="E626" s="57"/>
      <c r="G626" s="56" t="s">
        <v>4039</v>
      </c>
      <c r="H626" s="57"/>
      <c r="J626" s="56" t="s">
        <v>2363</v>
      </c>
      <c r="K626" s="57"/>
    </row>
    <row r="627" spans="1:12" ht="13.5" customHeight="1" thickBot="1" x14ac:dyDescent="0.3">
      <c r="A627" s="3" t="s">
        <v>1</v>
      </c>
      <c r="B627" s="4" t="s">
        <v>2</v>
      </c>
      <c r="D627" s="3" t="s">
        <v>1</v>
      </c>
      <c r="E627" s="4" t="s">
        <v>2</v>
      </c>
      <c r="G627" s="3" t="s">
        <v>1</v>
      </c>
      <c r="H627" s="4" t="s">
        <v>2</v>
      </c>
      <c r="J627" s="3" t="s">
        <v>1</v>
      </c>
      <c r="K627" s="4" t="s">
        <v>2</v>
      </c>
    </row>
    <row r="628" spans="1:12" ht="13.5" customHeight="1" x14ac:dyDescent="0.25">
      <c r="A628" s="5" t="s">
        <v>2193</v>
      </c>
      <c r="B628" s="6">
        <v>8.5</v>
      </c>
      <c r="D628" s="5" t="s">
        <v>2258</v>
      </c>
      <c r="E628" s="6">
        <v>16.2</v>
      </c>
      <c r="G628" s="5" t="s">
        <v>42</v>
      </c>
      <c r="H628" s="6">
        <v>45.15</v>
      </c>
      <c r="J628" s="24" t="s">
        <v>2347</v>
      </c>
      <c r="K628" s="6">
        <v>10.25</v>
      </c>
    </row>
    <row r="629" spans="1:12" ht="13.5" customHeight="1" x14ac:dyDescent="0.25">
      <c r="A629" s="5" t="s">
        <v>2194</v>
      </c>
      <c r="B629" s="6">
        <v>14.78</v>
      </c>
      <c r="D629" s="5" t="s">
        <v>2259</v>
      </c>
      <c r="E629" s="6">
        <v>20.079999999999998</v>
      </c>
      <c r="G629" s="5" t="s">
        <v>45</v>
      </c>
      <c r="H629" s="6">
        <v>54.38</v>
      </c>
      <c r="J629" s="24" t="s">
        <v>2348</v>
      </c>
      <c r="K629" s="6">
        <v>13.08</v>
      </c>
    </row>
    <row r="630" spans="1:12" ht="13.5" customHeight="1" x14ac:dyDescent="0.25">
      <c r="A630" s="5" t="s">
        <v>2195</v>
      </c>
      <c r="B630" s="6">
        <v>19.649999999999999</v>
      </c>
      <c r="D630" s="5" t="s">
        <v>2260</v>
      </c>
      <c r="E630" s="6">
        <v>22.88</v>
      </c>
      <c r="G630" s="5" t="s">
        <v>46</v>
      </c>
      <c r="H630" s="6">
        <v>61.43</v>
      </c>
      <c r="J630" s="24" t="s">
        <v>2349</v>
      </c>
      <c r="K630" s="6">
        <v>16.28</v>
      </c>
    </row>
    <row r="631" spans="1:12" ht="13.5" customHeight="1" x14ac:dyDescent="0.25">
      <c r="A631" s="5" t="s">
        <v>2196</v>
      </c>
      <c r="B631" s="6">
        <v>22.63</v>
      </c>
      <c r="D631" s="5" t="s">
        <v>2261</v>
      </c>
      <c r="E631" s="6">
        <v>26.63</v>
      </c>
      <c r="G631" s="5" t="s">
        <v>43</v>
      </c>
      <c r="H631" s="6">
        <v>80.680000000000007</v>
      </c>
      <c r="J631" s="24" t="s">
        <v>2350</v>
      </c>
      <c r="K631" s="6">
        <v>13.88</v>
      </c>
    </row>
    <row r="632" spans="1:12" ht="13.5" customHeight="1" thickBot="1" x14ac:dyDescent="0.3">
      <c r="A632" s="5" t="s">
        <v>2197</v>
      </c>
      <c r="B632" s="6">
        <v>26.13</v>
      </c>
      <c r="D632" s="5" t="s">
        <v>2262</v>
      </c>
      <c r="E632" s="6">
        <v>10.1</v>
      </c>
      <c r="G632" s="5" t="s">
        <v>47</v>
      </c>
      <c r="H632" s="6">
        <v>107.55</v>
      </c>
      <c r="J632" s="24" t="s">
        <v>2351</v>
      </c>
      <c r="K632" s="6">
        <v>16.579999999999998</v>
      </c>
    </row>
    <row r="633" spans="1:12" ht="13.5" customHeight="1" thickBot="1" x14ac:dyDescent="0.3">
      <c r="A633" s="5" t="s">
        <v>2198</v>
      </c>
      <c r="B633" s="6">
        <v>10.1</v>
      </c>
      <c r="D633" s="5" t="s">
        <v>2263</v>
      </c>
      <c r="E633" s="6">
        <v>10.88</v>
      </c>
      <c r="G633" s="58" t="s">
        <v>2295</v>
      </c>
      <c r="H633" s="59"/>
      <c r="J633" s="24" t="s">
        <v>2352</v>
      </c>
      <c r="K633" s="6">
        <v>18.73</v>
      </c>
    </row>
    <row r="634" spans="1:12" ht="13.5" customHeight="1" x14ac:dyDescent="0.25">
      <c r="A634" s="5" t="s">
        <v>2199</v>
      </c>
      <c r="B634" s="6">
        <v>10.88</v>
      </c>
      <c r="D634" s="5" t="s">
        <v>2264</v>
      </c>
      <c r="E634" s="6">
        <v>12.15</v>
      </c>
      <c r="G634" s="5" t="s">
        <v>225</v>
      </c>
      <c r="H634" s="6">
        <v>15.38</v>
      </c>
      <c r="J634" s="24" t="s">
        <v>2341</v>
      </c>
      <c r="K634" s="6">
        <v>8.5</v>
      </c>
    </row>
    <row r="635" spans="1:12" ht="13.5" customHeight="1" x14ac:dyDescent="0.25">
      <c r="A635" s="5" t="s">
        <v>2200</v>
      </c>
      <c r="B635" s="6">
        <v>12.15</v>
      </c>
      <c r="D635" s="5" t="s">
        <v>2265</v>
      </c>
      <c r="E635" s="6">
        <v>17.329999999999998</v>
      </c>
      <c r="G635" s="5" t="s">
        <v>226</v>
      </c>
      <c r="H635" s="6">
        <v>19.23</v>
      </c>
      <c r="J635" s="24" t="s">
        <v>2353</v>
      </c>
      <c r="K635" s="6">
        <v>14.78</v>
      </c>
    </row>
    <row r="636" spans="1:12" ht="13.5" customHeight="1" x14ac:dyDescent="0.25">
      <c r="A636" s="5" t="s">
        <v>2201</v>
      </c>
      <c r="B636" s="6">
        <v>17.329999999999998</v>
      </c>
      <c r="D636" s="5" t="s">
        <v>2266</v>
      </c>
      <c r="E636" s="6">
        <v>19.079999999999998</v>
      </c>
      <c r="G636" s="5" t="s">
        <v>227</v>
      </c>
      <c r="H636" s="6">
        <v>26.95</v>
      </c>
      <c r="J636" s="24" t="s">
        <v>2354</v>
      </c>
      <c r="K636" s="6">
        <v>19.649999999999999</v>
      </c>
    </row>
    <row r="637" spans="1:12" ht="13.5" customHeight="1" x14ac:dyDescent="0.25">
      <c r="A637" s="5" t="s">
        <v>2202</v>
      </c>
      <c r="B637" s="6">
        <v>19.079999999999998</v>
      </c>
      <c r="D637" s="5" t="s">
        <v>2267</v>
      </c>
      <c r="E637" s="6">
        <v>20.5</v>
      </c>
      <c r="G637" s="5" t="s">
        <v>228</v>
      </c>
      <c r="H637" s="6">
        <v>43.9</v>
      </c>
      <c r="J637" s="24" t="s">
        <v>2355</v>
      </c>
      <c r="K637" s="6">
        <v>22.63</v>
      </c>
    </row>
    <row r="638" spans="1:12" ht="13.5" customHeight="1" x14ac:dyDescent="0.25">
      <c r="A638" s="5" t="s">
        <v>2203</v>
      </c>
      <c r="B638" s="6">
        <v>20.5</v>
      </c>
      <c r="D638" s="5" t="s">
        <v>2268</v>
      </c>
      <c r="E638" s="6">
        <v>14.98</v>
      </c>
      <c r="G638" s="5" t="s">
        <v>229</v>
      </c>
      <c r="H638" s="6">
        <v>14.48</v>
      </c>
      <c r="J638" s="24" t="s">
        <v>2356</v>
      </c>
      <c r="K638" s="6">
        <v>26.13</v>
      </c>
    </row>
    <row r="639" spans="1:12" ht="13.5" customHeight="1" x14ac:dyDescent="0.25">
      <c r="A639" s="5" t="s">
        <v>2204</v>
      </c>
      <c r="B639" s="6">
        <v>26.675000000000001</v>
      </c>
      <c r="D639" s="5" t="s">
        <v>2269</v>
      </c>
      <c r="E639" s="6">
        <v>19.95</v>
      </c>
      <c r="G639" s="5" t="s">
        <v>230</v>
      </c>
      <c r="H639" s="6">
        <v>20.23</v>
      </c>
      <c r="J639" s="24" t="s">
        <v>2357</v>
      </c>
      <c r="K639" s="6">
        <v>10.4</v>
      </c>
    </row>
    <row r="640" spans="1:12" ht="13.5" customHeight="1" x14ac:dyDescent="0.25">
      <c r="A640" s="5" t="s">
        <v>2205</v>
      </c>
      <c r="B640" s="6">
        <v>37.625</v>
      </c>
      <c r="D640" s="5" t="s">
        <v>2270</v>
      </c>
      <c r="E640" s="6">
        <v>23.13</v>
      </c>
      <c r="G640" s="5" t="s">
        <v>231</v>
      </c>
      <c r="H640" s="6">
        <v>27.38</v>
      </c>
      <c r="J640" s="24" t="s">
        <v>2358</v>
      </c>
      <c r="K640" s="6">
        <v>12.33</v>
      </c>
    </row>
    <row r="641" spans="1:11" ht="13.5" customHeight="1" thickBot="1" x14ac:dyDescent="0.3">
      <c r="A641" s="5" t="s">
        <v>2206</v>
      </c>
      <c r="B641" s="6">
        <v>31.975000000000001</v>
      </c>
      <c r="D641" s="5" t="s">
        <v>2271</v>
      </c>
      <c r="E641" s="6">
        <v>8.5</v>
      </c>
      <c r="G641" s="5" t="s">
        <v>232</v>
      </c>
      <c r="H641" s="6">
        <v>40.6</v>
      </c>
      <c r="J641" s="24" t="s">
        <v>2359</v>
      </c>
      <c r="K641" s="6">
        <v>19.3</v>
      </c>
    </row>
    <row r="642" spans="1:11" ht="13.5" customHeight="1" thickBot="1" x14ac:dyDescent="0.3">
      <c r="A642" s="5" t="s">
        <v>2207</v>
      </c>
      <c r="B642" s="6">
        <v>37.625</v>
      </c>
      <c r="D642" s="5" t="s">
        <v>2272</v>
      </c>
      <c r="E642" s="6">
        <v>14.78</v>
      </c>
      <c r="G642" s="58" t="s">
        <v>2296</v>
      </c>
      <c r="H642" s="59"/>
      <c r="J642" s="24" t="s">
        <v>2360</v>
      </c>
      <c r="K642" s="6">
        <v>14.98</v>
      </c>
    </row>
    <row r="643" spans="1:11" ht="13.5" customHeight="1" x14ac:dyDescent="0.25">
      <c r="A643" s="5" t="s">
        <v>2208</v>
      </c>
      <c r="B643" s="6">
        <v>33.85</v>
      </c>
      <c r="D643" s="5" t="s">
        <v>2273</v>
      </c>
      <c r="E643" s="6">
        <v>19.64</v>
      </c>
      <c r="G643" s="5" t="s">
        <v>2297</v>
      </c>
      <c r="H643" s="6">
        <v>166.28</v>
      </c>
      <c r="J643" s="24" t="s">
        <v>2361</v>
      </c>
      <c r="K643" s="6">
        <v>19.95</v>
      </c>
    </row>
    <row r="644" spans="1:11" ht="13.5" customHeight="1" x14ac:dyDescent="0.25">
      <c r="A644" s="5" t="s">
        <v>2209</v>
      </c>
      <c r="B644" s="6">
        <v>32.9</v>
      </c>
      <c r="D644" s="5" t="s">
        <v>2274</v>
      </c>
      <c r="E644" s="6">
        <v>22.63</v>
      </c>
      <c r="G644" s="5" t="s">
        <v>2298</v>
      </c>
      <c r="H644" s="6">
        <v>206.32</v>
      </c>
      <c r="J644" s="24" t="s">
        <v>2362</v>
      </c>
      <c r="K644" s="6">
        <v>23.13</v>
      </c>
    </row>
    <row r="645" spans="1:11" ht="13.5" customHeight="1" thickBot="1" x14ac:dyDescent="0.3">
      <c r="A645" s="5" t="s">
        <v>2210</v>
      </c>
      <c r="B645" s="6">
        <v>71.650000000000006</v>
      </c>
      <c r="D645" s="5" t="s">
        <v>2275</v>
      </c>
      <c r="E645" s="6">
        <v>26.13</v>
      </c>
      <c r="G645" s="5" t="s">
        <v>2299</v>
      </c>
      <c r="H645" s="6">
        <v>256.77</v>
      </c>
      <c r="J645" s="5" t="s">
        <v>2364</v>
      </c>
      <c r="K645" s="6">
        <v>14.2</v>
      </c>
    </row>
    <row r="646" spans="1:11" ht="13.5" customHeight="1" thickBot="1" x14ac:dyDescent="0.3">
      <c r="A646" s="58" t="s">
        <v>2211</v>
      </c>
      <c r="B646" s="59"/>
      <c r="D646" s="5" t="s">
        <v>2276</v>
      </c>
      <c r="E646" s="6">
        <v>11.58</v>
      </c>
      <c r="G646" s="5" t="s">
        <v>2300</v>
      </c>
      <c r="H646" s="6">
        <v>481.45</v>
      </c>
      <c r="J646" s="5" t="s">
        <v>2365</v>
      </c>
      <c r="K646" s="6">
        <v>19.98</v>
      </c>
    </row>
    <row r="647" spans="1:11" ht="13.5" customHeight="1" x14ac:dyDescent="0.25">
      <c r="A647" s="5" t="s">
        <v>2212</v>
      </c>
      <c r="B647" s="6">
        <v>78.150000000000006</v>
      </c>
      <c r="D647" s="5" t="s">
        <v>2277</v>
      </c>
      <c r="E647" s="6">
        <v>19.23</v>
      </c>
      <c r="G647" s="5" t="s">
        <v>2301</v>
      </c>
      <c r="H647" s="6">
        <v>48.13</v>
      </c>
      <c r="J647" s="5" t="s">
        <v>2366</v>
      </c>
      <c r="K647" s="6">
        <v>25.65</v>
      </c>
    </row>
    <row r="648" spans="1:11" ht="13.5" customHeight="1" x14ac:dyDescent="0.25">
      <c r="A648" s="5" t="s">
        <v>2213</v>
      </c>
      <c r="B648" s="6">
        <v>86.05</v>
      </c>
      <c r="D648" s="5" t="s">
        <v>2278</v>
      </c>
      <c r="E648" s="6">
        <v>22.1</v>
      </c>
      <c r="G648" s="5" t="s">
        <v>2302</v>
      </c>
      <c r="H648" s="6">
        <v>62.48</v>
      </c>
      <c r="J648" s="5" t="s">
        <v>2367</v>
      </c>
      <c r="K648" s="6">
        <v>10.95</v>
      </c>
    </row>
    <row r="649" spans="1:11" ht="13.5" customHeight="1" x14ac:dyDescent="0.25">
      <c r="A649" s="5" t="s">
        <v>2214</v>
      </c>
      <c r="B649" s="6">
        <v>92.33</v>
      </c>
      <c r="D649" s="5" t="s">
        <v>2279</v>
      </c>
      <c r="E649" s="6">
        <v>26.4</v>
      </c>
      <c r="G649" s="5" t="s">
        <v>2303</v>
      </c>
      <c r="H649" s="6">
        <v>68.23</v>
      </c>
      <c r="J649" s="5" t="s">
        <v>2368</v>
      </c>
      <c r="K649" s="6">
        <v>19.079999999999998</v>
      </c>
    </row>
    <row r="650" spans="1:11" ht="13.5" customHeight="1" x14ac:dyDescent="0.25">
      <c r="A650" s="5" t="s">
        <v>2215</v>
      </c>
      <c r="B650" s="6">
        <v>35.630000000000003</v>
      </c>
      <c r="D650" s="5" t="s">
        <v>2280</v>
      </c>
      <c r="E650" s="6">
        <v>11.58</v>
      </c>
      <c r="G650" s="5" t="s">
        <v>2304</v>
      </c>
      <c r="H650" s="6">
        <v>73.5</v>
      </c>
      <c r="J650" s="5" t="s">
        <v>2369</v>
      </c>
      <c r="K650" s="6">
        <v>21.95</v>
      </c>
    </row>
    <row r="651" spans="1:11" ht="13.5" customHeight="1" x14ac:dyDescent="0.25">
      <c r="A651" s="5" t="s">
        <v>2216</v>
      </c>
      <c r="B651" s="6">
        <v>44.15</v>
      </c>
      <c r="D651" s="5" t="s">
        <v>2281</v>
      </c>
      <c r="E651" s="6">
        <v>19.23</v>
      </c>
      <c r="G651" s="5" t="s">
        <v>2305</v>
      </c>
      <c r="H651" s="6">
        <v>79.150000000000006</v>
      </c>
      <c r="J651" s="5" t="s">
        <v>2370</v>
      </c>
      <c r="K651" s="6">
        <v>26</v>
      </c>
    </row>
    <row r="652" spans="1:11" ht="13.5" customHeight="1" x14ac:dyDescent="0.25">
      <c r="A652" s="5" t="s">
        <v>2217</v>
      </c>
      <c r="B652" s="6">
        <v>49.03</v>
      </c>
      <c r="D652" s="5" t="s">
        <v>2282</v>
      </c>
      <c r="E652" s="6">
        <v>22.1</v>
      </c>
      <c r="G652" s="5" t="s">
        <v>2306</v>
      </c>
      <c r="H652" s="6">
        <v>50.13</v>
      </c>
      <c r="J652" s="5" t="s">
        <v>2371</v>
      </c>
      <c r="K652" s="6">
        <v>12.48</v>
      </c>
    </row>
    <row r="653" spans="1:11" ht="13.5" customHeight="1" x14ac:dyDescent="0.25">
      <c r="A653" s="5" t="s">
        <v>2218</v>
      </c>
      <c r="B653" s="6">
        <v>29.9</v>
      </c>
      <c r="D653" s="5" t="s">
        <v>2284</v>
      </c>
      <c r="E653" s="6">
        <v>26.4</v>
      </c>
      <c r="G653" s="5" t="s">
        <v>2307</v>
      </c>
      <c r="H653" s="6">
        <v>64.53</v>
      </c>
      <c r="J653" s="5" t="s">
        <v>2372</v>
      </c>
      <c r="K653" s="6">
        <v>20.6</v>
      </c>
    </row>
    <row r="654" spans="1:11" ht="13.5" customHeight="1" x14ac:dyDescent="0.25">
      <c r="A654" s="5" t="s">
        <v>2219</v>
      </c>
      <c r="B654" s="6">
        <v>38.43</v>
      </c>
      <c r="D654" s="5" t="s">
        <v>2271</v>
      </c>
      <c r="E654" s="6">
        <v>8.5</v>
      </c>
      <c r="G654" s="5" t="s">
        <v>2308</v>
      </c>
      <c r="H654" s="6">
        <v>70.63</v>
      </c>
      <c r="J654" s="5" t="s">
        <v>2373</v>
      </c>
      <c r="K654" s="6">
        <v>23.48</v>
      </c>
    </row>
    <row r="655" spans="1:11" ht="13.5" customHeight="1" x14ac:dyDescent="0.25">
      <c r="A655" s="5" t="s">
        <v>2220</v>
      </c>
      <c r="B655" s="6">
        <v>43.3</v>
      </c>
      <c r="D655" s="5" t="s">
        <v>2285</v>
      </c>
      <c r="E655" s="6">
        <v>14.55</v>
      </c>
      <c r="G655" s="5" t="s">
        <v>2309</v>
      </c>
      <c r="H655" s="6">
        <v>75.349999999999994</v>
      </c>
      <c r="J655" s="5" t="s">
        <v>2374</v>
      </c>
      <c r="K655" s="6">
        <v>27.53</v>
      </c>
    </row>
    <row r="656" spans="1:11" ht="13.5" customHeight="1" x14ac:dyDescent="0.25">
      <c r="A656" s="5" t="s">
        <v>2221</v>
      </c>
      <c r="B656" s="6">
        <v>46.53</v>
      </c>
      <c r="D656" s="5" t="s">
        <v>2286</v>
      </c>
      <c r="E656" s="6">
        <v>17.8</v>
      </c>
      <c r="G656" s="5" t="s">
        <v>2310</v>
      </c>
      <c r="H656" s="6">
        <v>21.55</v>
      </c>
      <c r="J656" s="5" t="s">
        <v>2375</v>
      </c>
      <c r="K656" s="6">
        <v>12.48</v>
      </c>
    </row>
    <row r="657" spans="1:11" ht="13.5" customHeight="1" x14ac:dyDescent="0.25">
      <c r="A657" s="5" t="s">
        <v>2222</v>
      </c>
      <c r="B657" s="6">
        <v>55.05</v>
      </c>
      <c r="D657" s="5" t="s">
        <v>2287</v>
      </c>
      <c r="E657" s="6">
        <v>22.4</v>
      </c>
      <c r="G657" s="5" t="s">
        <v>2311</v>
      </c>
      <c r="H657" s="6">
        <v>23.05</v>
      </c>
      <c r="J657" s="5" t="s">
        <v>2376</v>
      </c>
      <c r="K657" s="6">
        <v>20.6</v>
      </c>
    </row>
    <row r="658" spans="1:11" ht="13.5" customHeight="1" x14ac:dyDescent="0.25">
      <c r="A658" s="5" t="s">
        <v>2223</v>
      </c>
      <c r="B658" s="6">
        <v>59.93</v>
      </c>
      <c r="D658" s="5" t="s">
        <v>2288</v>
      </c>
      <c r="E658" s="6">
        <v>26.83</v>
      </c>
      <c r="G658" s="5" t="s">
        <v>2312</v>
      </c>
      <c r="H658" s="6">
        <v>25</v>
      </c>
      <c r="J658" s="5" t="s">
        <v>2377</v>
      </c>
      <c r="K658" s="6">
        <v>23.48</v>
      </c>
    </row>
    <row r="659" spans="1:11" ht="13.5" customHeight="1" thickBot="1" x14ac:dyDescent="0.3">
      <c r="A659" s="5" t="s">
        <v>2224</v>
      </c>
      <c r="B659" s="6">
        <v>5</v>
      </c>
      <c r="D659" s="5" t="s">
        <v>2289</v>
      </c>
      <c r="E659" s="6">
        <v>37.43</v>
      </c>
      <c r="G659" s="5" t="s">
        <v>2313</v>
      </c>
      <c r="H659" s="6">
        <v>26.78</v>
      </c>
      <c r="J659" s="5" t="s">
        <v>2378</v>
      </c>
      <c r="K659" s="6">
        <v>27.53</v>
      </c>
    </row>
    <row r="660" spans="1:11" ht="13.5" customHeight="1" thickBot="1" x14ac:dyDescent="0.3">
      <c r="A660" s="5" t="s">
        <v>2225</v>
      </c>
      <c r="B660" s="6">
        <v>11.05</v>
      </c>
      <c r="D660" s="5" t="s">
        <v>2290</v>
      </c>
      <c r="E660" s="6">
        <v>10.4</v>
      </c>
      <c r="G660" s="5" t="s">
        <v>2314</v>
      </c>
      <c r="H660" s="6">
        <v>28.53</v>
      </c>
      <c r="J660" s="58" t="s">
        <v>2379</v>
      </c>
      <c r="K660" s="59"/>
    </row>
    <row r="661" spans="1:11" ht="13.5" customHeight="1" x14ac:dyDescent="0.25">
      <c r="A661" s="5" t="s">
        <v>2226</v>
      </c>
      <c r="B661" s="6">
        <v>14.3</v>
      </c>
      <c r="D661" s="5" t="s">
        <v>2291</v>
      </c>
      <c r="E661" s="6">
        <v>12.33</v>
      </c>
      <c r="G661" s="5" t="s">
        <v>2315</v>
      </c>
      <c r="H661" s="6">
        <v>87.7</v>
      </c>
      <c r="J661" s="5" t="s">
        <v>2380</v>
      </c>
      <c r="K661" s="6">
        <v>14.2</v>
      </c>
    </row>
    <row r="662" spans="1:11" ht="13.5" customHeight="1" thickBot="1" x14ac:dyDescent="0.3">
      <c r="A662" s="5" t="s">
        <v>2227</v>
      </c>
      <c r="B662" s="6">
        <v>18.899999999999999</v>
      </c>
      <c r="D662" s="5" t="s">
        <v>2292</v>
      </c>
      <c r="E662" s="6">
        <v>19.3</v>
      </c>
      <c r="G662" s="5" t="s">
        <v>2316</v>
      </c>
      <c r="H662" s="6">
        <v>92.4</v>
      </c>
      <c r="J662" s="5" t="s">
        <v>2381</v>
      </c>
      <c r="K662" s="6">
        <v>19.98</v>
      </c>
    </row>
    <row r="663" spans="1:11" ht="13.5" customHeight="1" thickBot="1" x14ac:dyDescent="0.3">
      <c r="A663" s="5" t="s">
        <v>2228</v>
      </c>
      <c r="B663" s="6">
        <v>23.33</v>
      </c>
      <c r="D663" s="58" t="s">
        <v>2293</v>
      </c>
      <c r="E663" s="59"/>
      <c r="G663" s="5" t="s">
        <v>2317</v>
      </c>
      <c r="H663" s="6">
        <v>120.3</v>
      </c>
      <c r="J663" s="5" t="s">
        <v>2382</v>
      </c>
      <c r="K663" s="6">
        <v>25.65</v>
      </c>
    </row>
    <row r="664" spans="1:11" ht="13.5" customHeight="1" x14ac:dyDescent="0.25">
      <c r="A664" s="5" t="s">
        <v>2229</v>
      </c>
      <c r="B664" s="6">
        <v>33.93</v>
      </c>
      <c r="D664" s="5" t="s">
        <v>83</v>
      </c>
      <c r="E664" s="6">
        <v>133.08000000000001</v>
      </c>
      <c r="G664" s="5" t="s">
        <v>2318</v>
      </c>
      <c r="H664" s="6">
        <v>195.63</v>
      </c>
      <c r="J664" s="5" t="s">
        <v>2383</v>
      </c>
      <c r="K664" s="6">
        <v>10.75</v>
      </c>
    </row>
    <row r="665" spans="1:11" ht="13.5" customHeight="1" x14ac:dyDescent="0.25">
      <c r="A665" s="5" t="s">
        <v>2230</v>
      </c>
      <c r="B665" s="6">
        <v>13.9</v>
      </c>
      <c r="D665" s="5" t="s">
        <v>84</v>
      </c>
      <c r="E665" s="6">
        <v>160.47999999999999</v>
      </c>
      <c r="G665" s="5" t="s">
        <v>2319</v>
      </c>
      <c r="H665" s="6">
        <v>215.35</v>
      </c>
      <c r="J665" s="5" t="s">
        <v>2384</v>
      </c>
      <c r="K665" s="6">
        <v>14.18</v>
      </c>
    </row>
    <row r="666" spans="1:11" ht="13.5" customHeight="1" thickBot="1" x14ac:dyDescent="0.3">
      <c r="A666" s="5" t="s">
        <v>2231</v>
      </c>
      <c r="B666" s="6">
        <v>15.83</v>
      </c>
      <c r="D666" s="5" t="s">
        <v>85</v>
      </c>
      <c r="E666" s="6">
        <v>185.4</v>
      </c>
      <c r="G666" s="5" t="s">
        <v>2320</v>
      </c>
      <c r="H666" s="6">
        <v>232.78</v>
      </c>
      <c r="J666" s="5" t="s">
        <v>2385</v>
      </c>
      <c r="K666" s="6">
        <v>20.58</v>
      </c>
    </row>
    <row r="667" spans="1:11" ht="13.5" customHeight="1" thickBot="1" x14ac:dyDescent="0.3">
      <c r="A667" s="5" t="s">
        <v>2232</v>
      </c>
      <c r="B667" s="6">
        <v>22.8</v>
      </c>
      <c r="D667" s="5" t="s">
        <v>86</v>
      </c>
      <c r="E667" s="6">
        <v>130.44999999999999</v>
      </c>
      <c r="G667" s="58" t="s">
        <v>2321</v>
      </c>
      <c r="H667" s="59"/>
      <c r="J667" s="5" t="s">
        <v>2386</v>
      </c>
      <c r="K667" s="6">
        <v>10.4</v>
      </c>
    </row>
    <row r="668" spans="1:11" ht="13.5" customHeight="1" x14ac:dyDescent="0.25">
      <c r="A668" s="5" t="s">
        <v>2233</v>
      </c>
      <c r="B668" s="6">
        <v>9.9700000000000006</v>
      </c>
      <c r="D668" s="5" t="s">
        <v>87</v>
      </c>
      <c r="E668" s="6">
        <v>162.28</v>
      </c>
      <c r="G668" s="24" t="s">
        <v>2322</v>
      </c>
      <c r="H668" s="6">
        <v>5</v>
      </c>
      <c r="J668" s="5" t="s">
        <v>2387</v>
      </c>
      <c r="K668" s="6">
        <v>14.18</v>
      </c>
    </row>
    <row r="669" spans="1:11" ht="13.5" customHeight="1" x14ac:dyDescent="0.25">
      <c r="A669" s="5" t="s">
        <v>2234</v>
      </c>
      <c r="B669" s="6">
        <v>12.85</v>
      </c>
      <c r="D669" s="5" t="s">
        <v>88</v>
      </c>
      <c r="E669" s="6">
        <v>185.58</v>
      </c>
      <c r="G669" s="24" t="s">
        <v>2323</v>
      </c>
      <c r="H669" s="6">
        <v>11.05</v>
      </c>
      <c r="J669" s="5" t="s">
        <v>2388</v>
      </c>
      <c r="K669" s="6">
        <v>20.58</v>
      </c>
    </row>
    <row r="670" spans="1:11" ht="13.5" customHeight="1" x14ac:dyDescent="0.25">
      <c r="A670" s="5" t="s">
        <v>2235</v>
      </c>
      <c r="B670" s="6">
        <v>15.43</v>
      </c>
      <c r="D670" s="5" t="s">
        <v>48</v>
      </c>
      <c r="E670" s="6">
        <v>25.33</v>
      </c>
      <c r="G670" s="24" t="s">
        <v>2324</v>
      </c>
      <c r="H670" s="6">
        <v>14.3</v>
      </c>
      <c r="J670" s="5" t="s">
        <v>2389</v>
      </c>
      <c r="K670" s="6">
        <v>8.5</v>
      </c>
    </row>
    <row r="671" spans="1:11" ht="13.5" customHeight="1" x14ac:dyDescent="0.25">
      <c r="A671" s="5" t="s">
        <v>2236</v>
      </c>
      <c r="B671" s="6">
        <v>10.25</v>
      </c>
      <c r="D671" s="5" t="s">
        <v>49</v>
      </c>
      <c r="E671" s="6">
        <v>27.25</v>
      </c>
      <c r="G671" s="24" t="s">
        <v>2325</v>
      </c>
      <c r="H671" s="6">
        <v>18.899999999999999</v>
      </c>
      <c r="J671" s="5" t="s">
        <v>2390</v>
      </c>
      <c r="K671" s="6">
        <v>14.55</v>
      </c>
    </row>
    <row r="672" spans="1:11" ht="13.5" customHeight="1" x14ac:dyDescent="0.25">
      <c r="A672" s="5" t="s">
        <v>2237</v>
      </c>
      <c r="B672" s="6">
        <v>13.08</v>
      </c>
      <c r="D672" s="5" t="s">
        <v>50</v>
      </c>
      <c r="E672" s="6">
        <v>32.9</v>
      </c>
      <c r="G672" s="24" t="s">
        <v>2326</v>
      </c>
      <c r="H672" s="6">
        <v>23.33</v>
      </c>
      <c r="J672" s="5" t="s">
        <v>2391</v>
      </c>
      <c r="K672" s="6">
        <v>17.8</v>
      </c>
    </row>
    <row r="673" spans="1:11" ht="13.5" customHeight="1" x14ac:dyDescent="0.25">
      <c r="A673" s="5" t="s">
        <v>2238</v>
      </c>
      <c r="B673" s="6">
        <v>16.28</v>
      </c>
      <c r="D673" s="5" t="s">
        <v>51</v>
      </c>
      <c r="E673" s="6">
        <v>35.15</v>
      </c>
      <c r="G673" s="24" t="s">
        <v>2327</v>
      </c>
      <c r="H673" s="6">
        <v>33.93</v>
      </c>
      <c r="J673" s="5" t="s">
        <v>2392</v>
      </c>
      <c r="K673" s="6">
        <v>22.4</v>
      </c>
    </row>
    <row r="674" spans="1:11" ht="13.5" customHeight="1" x14ac:dyDescent="0.25">
      <c r="A674" s="5" t="s">
        <v>2239</v>
      </c>
      <c r="B674" s="6">
        <v>10.58</v>
      </c>
      <c r="D674" s="5" t="s">
        <v>52</v>
      </c>
      <c r="E674" s="6">
        <v>45.15</v>
      </c>
      <c r="G674" s="24" t="s">
        <v>2328</v>
      </c>
      <c r="H674" s="6">
        <v>10.4</v>
      </c>
      <c r="J674" s="5" t="s">
        <v>2393</v>
      </c>
      <c r="K674" s="6">
        <v>26.83</v>
      </c>
    </row>
    <row r="675" spans="1:11" ht="13.5" customHeight="1" x14ac:dyDescent="0.25">
      <c r="A675" s="5" t="s">
        <v>2240</v>
      </c>
      <c r="B675" s="6">
        <v>14.35</v>
      </c>
      <c r="D675" s="5" t="s">
        <v>53</v>
      </c>
      <c r="E675" s="6">
        <v>54.38</v>
      </c>
      <c r="G675" s="24" t="s">
        <v>2329</v>
      </c>
      <c r="H675" s="6">
        <v>14.18</v>
      </c>
      <c r="J675" s="5" t="s">
        <v>2394</v>
      </c>
      <c r="K675" s="6">
        <v>37.43</v>
      </c>
    </row>
    <row r="676" spans="1:11" ht="13.5" customHeight="1" thickBot="1" x14ac:dyDescent="0.3">
      <c r="A676" s="5" t="s">
        <v>2241</v>
      </c>
      <c r="B676" s="6">
        <v>20.58</v>
      </c>
      <c r="D676" s="5" t="s">
        <v>54</v>
      </c>
      <c r="E676" s="6">
        <v>61.43</v>
      </c>
      <c r="G676" s="24" t="s">
        <v>2330</v>
      </c>
      <c r="H676" s="6">
        <v>20.58</v>
      </c>
      <c r="J676" s="5" t="s">
        <v>2395</v>
      </c>
      <c r="K676" s="6">
        <v>12.48</v>
      </c>
    </row>
    <row r="677" spans="1:11" ht="13.5" customHeight="1" thickBot="1" x14ac:dyDescent="0.3">
      <c r="A677" s="58" t="s">
        <v>2242</v>
      </c>
      <c r="B677" s="59"/>
      <c r="D677" s="5" t="s">
        <v>55</v>
      </c>
      <c r="E677" s="6">
        <v>80.680000000000007</v>
      </c>
      <c r="G677" s="24" t="s">
        <v>2331</v>
      </c>
      <c r="H677" s="6">
        <v>7.33</v>
      </c>
      <c r="J677" s="5" t="s">
        <v>2396</v>
      </c>
      <c r="K677" s="6">
        <v>20.6</v>
      </c>
    </row>
    <row r="678" spans="1:11" ht="13.5" customHeight="1" thickBot="1" x14ac:dyDescent="0.3">
      <c r="A678" s="5" t="s">
        <v>2243</v>
      </c>
      <c r="B678" s="6">
        <v>13.88</v>
      </c>
      <c r="D678" s="5" t="s">
        <v>56</v>
      </c>
      <c r="E678" s="6">
        <v>107.55</v>
      </c>
      <c r="G678" s="24" t="s">
        <v>2332</v>
      </c>
      <c r="H678" s="6">
        <v>15.15</v>
      </c>
      <c r="J678" s="5" t="s">
        <v>2397</v>
      </c>
      <c r="K678" s="6">
        <v>23.48</v>
      </c>
    </row>
    <row r="679" spans="1:11" ht="13.5" customHeight="1" thickBot="1" x14ac:dyDescent="0.3">
      <c r="A679" s="5" t="s">
        <v>2244</v>
      </c>
      <c r="B679" s="6">
        <v>16.579999999999998</v>
      </c>
      <c r="D679" s="58" t="s">
        <v>2294</v>
      </c>
      <c r="E679" s="59"/>
      <c r="G679" s="24" t="s">
        <v>2333</v>
      </c>
      <c r="H679" s="6">
        <v>19.03</v>
      </c>
      <c r="J679" s="5" t="s">
        <v>2398</v>
      </c>
      <c r="K679" s="6">
        <v>27.53</v>
      </c>
    </row>
    <row r="680" spans="1:11" ht="13.5" customHeight="1" x14ac:dyDescent="0.25">
      <c r="A680" s="5" t="s">
        <v>2245</v>
      </c>
      <c r="B680" s="6">
        <v>18.73</v>
      </c>
      <c r="D680" s="5" t="s">
        <v>30</v>
      </c>
      <c r="E680" s="6">
        <v>25.33</v>
      </c>
      <c r="G680" s="24" t="s">
        <v>2334</v>
      </c>
      <c r="H680" s="6">
        <v>21.83</v>
      </c>
      <c r="J680" s="5" t="s">
        <v>2399</v>
      </c>
      <c r="K680" s="6">
        <v>17.329999999999998</v>
      </c>
    </row>
    <row r="681" spans="1:11" ht="13.5" customHeight="1" x14ac:dyDescent="0.25">
      <c r="A681" s="5" t="s">
        <v>2246</v>
      </c>
      <c r="B681" s="6">
        <v>15.3</v>
      </c>
      <c r="D681" s="5" t="s">
        <v>31</v>
      </c>
      <c r="E681" s="6">
        <v>27.25</v>
      </c>
      <c r="G681" s="24" t="s">
        <v>2335</v>
      </c>
      <c r="H681" s="6">
        <v>25.58</v>
      </c>
      <c r="J681" s="5" t="s">
        <v>2400</v>
      </c>
      <c r="K681" s="6">
        <v>19.079999999999998</v>
      </c>
    </row>
    <row r="682" spans="1:11" ht="13.5" customHeight="1" x14ac:dyDescent="0.25">
      <c r="A682" s="5" t="s">
        <v>2247</v>
      </c>
      <c r="B682" s="6">
        <v>21.08</v>
      </c>
      <c r="D682" s="5" t="s">
        <v>32</v>
      </c>
      <c r="E682" s="6">
        <v>32.9</v>
      </c>
      <c r="G682" s="24" t="s">
        <v>2336</v>
      </c>
      <c r="H682" s="6">
        <v>8.3800000000000008</v>
      </c>
      <c r="J682" s="5" t="s">
        <v>2401</v>
      </c>
      <c r="K682" s="6">
        <v>20.5</v>
      </c>
    </row>
    <row r="683" spans="1:11" ht="13.5" customHeight="1" x14ac:dyDescent="0.25">
      <c r="A683" s="5" t="s">
        <v>2248</v>
      </c>
      <c r="B683" s="6">
        <v>26.75</v>
      </c>
      <c r="D683" s="5" t="s">
        <v>33</v>
      </c>
      <c r="E683" s="6">
        <v>35.15</v>
      </c>
      <c r="G683" s="24" t="s">
        <v>2337</v>
      </c>
      <c r="H683" s="6">
        <v>16.2</v>
      </c>
      <c r="J683" s="5" t="s">
        <v>862</v>
      </c>
      <c r="K683" s="6">
        <v>17.329999999999998</v>
      </c>
    </row>
    <row r="684" spans="1:11" ht="13.5" customHeight="1" x14ac:dyDescent="0.25">
      <c r="A684" s="5" t="s">
        <v>2249</v>
      </c>
      <c r="B684" s="6">
        <v>10.25</v>
      </c>
      <c r="D684" s="5" t="s">
        <v>34</v>
      </c>
      <c r="E684" s="6">
        <v>45.15</v>
      </c>
      <c r="G684" s="24" t="s">
        <v>2338</v>
      </c>
      <c r="H684" s="6">
        <v>20.079999999999998</v>
      </c>
      <c r="J684" s="5" t="s">
        <v>863</v>
      </c>
      <c r="K684" s="6">
        <v>19.079999999999998</v>
      </c>
    </row>
    <row r="685" spans="1:11" ht="13.5" customHeight="1" x14ac:dyDescent="0.25">
      <c r="A685" s="5" t="s">
        <v>2250</v>
      </c>
      <c r="B685" s="6">
        <v>13.08</v>
      </c>
      <c r="D685" s="5" t="s">
        <v>35</v>
      </c>
      <c r="E685" s="6">
        <v>54.38</v>
      </c>
      <c r="G685" s="24" t="s">
        <v>2339</v>
      </c>
      <c r="H685" s="6">
        <v>22.88</v>
      </c>
      <c r="J685" s="5" t="s">
        <v>864</v>
      </c>
      <c r="K685" s="6">
        <v>20.5</v>
      </c>
    </row>
    <row r="686" spans="1:11" ht="13.5" customHeight="1" x14ac:dyDescent="0.25">
      <c r="A686" s="5" t="s">
        <v>2251</v>
      </c>
      <c r="B686" s="6">
        <v>16.28</v>
      </c>
      <c r="D686" s="5" t="s">
        <v>36</v>
      </c>
      <c r="E686" s="6">
        <v>61.43</v>
      </c>
      <c r="G686" s="24" t="s">
        <v>2340</v>
      </c>
      <c r="H686" s="6">
        <v>26.63</v>
      </c>
      <c r="J686" s="5" t="s">
        <v>2402</v>
      </c>
      <c r="K686" s="6">
        <v>15.3</v>
      </c>
    </row>
    <row r="687" spans="1:11" ht="13.5" customHeight="1" x14ac:dyDescent="0.25">
      <c r="A687" s="5" t="s">
        <v>2252</v>
      </c>
      <c r="B687" s="6">
        <v>7.33</v>
      </c>
      <c r="D687" s="5" t="s">
        <v>37</v>
      </c>
      <c r="E687" s="6">
        <v>80.680000000000007</v>
      </c>
      <c r="G687" s="24" t="s">
        <v>2341</v>
      </c>
      <c r="H687" s="6">
        <v>8.5</v>
      </c>
      <c r="J687" s="5" t="s">
        <v>2403</v>
      </c>
      <c r="K687" s="6">
        <v>21.08</v>
      </c>
    </row>
    <row r="688" spans="1:11" ht="13.5" customHeight="1" x14ac:dyDescent="0.25">
      <c r="A688" s="5" t="s">
        <v>2253</v>
      </c>
      <c r="B688" s="6">
        <v>15.15</v>
      </c>
      <c r="D688" s="5" t="s">
        <v>38</v>
      </c>
      <c r="E688" s="6">
        <v>107.55</v>
      </c>
      <c r="G688" s="24" t="s">
        <v>2342</v>
      </c>
      <c r="H688" s="6">
        <v>14.55</v>
      </c>
      <c r="J688" s="5" t="s">
        <v>2404</v>
      </c>
      <c r="K688" s="6">
        <v>26.75</v>
      </c>
    </row>
    <row r="689" spans="1:12" ht="13.5" customHeight="1" x14ac:dyDescent="0.25">
      <c r="A689" s="5" t="s">
        <v>2254</v>
      </c>
      <c r="B689" s="6">
        <v>19.03</v>
      </c>
      <c r="D689" s="5" t="s">
        <v>39</v>
      </c>
      <c r="E689" s="6">
        <v>25.33</v>
      </c>
      <c r="G689" s="24" t="s">
        <v>2343</v>
      </c>
      <c r="H689" s="6">
        <v>17.8</v>
      </c>
      <c r="J689" s="5" t="s">
        <v>2389</v>
      </c>
      <c r="K689" s="6">
        <v>8.5</v>
      </c>
    </row>
    <row r="690" spans="1:12" ht="13.5" customHeight="1" x14ac:dyDescent="0.25">
      <c r="A690" s="5" t="s">
        <v>2255</v>
      </c>
      <c r="B690" s="6">
        <v>21.83</v>
      </c>
      <c r="D690" s="5" t="s">
        <v>40</v>
      </c>
      <c r="E690" s="6">
        <v>27.25</v>
      </c>
      <c r="G690" s="24" t="s">
        <v>2344</v>
      </c>
      <c r="H690" s="6">
        <v>22.4</v>
      </c>
      <c r="J690" s="5" t="s">
        <v>2405</v>
      </c>
      <c r="K690" s="6">
        <v>14.78</v>
      </c>
    </row>
    <row r="691" spans="1:12" ht="13.5" customHeight="1" x14ac:dyDescent="0.25">
      <c r="A691" s="5" t="s">
        <v>2256</v>
      </c>
      <c r="B691" s="6">
        <v>25.58</v>
      </c>
      <c r="D691" s="5" t="s">
        <v>41</v>
      </c>
      <c r="E691" s="6">
        <v>32.9</v>
      </c>
      <c r="G691" s="24" t="s">
        <v>2345</v>
      </c>
      <c r="H691" s="6">
        <v>26.83</v>
      </c>
      <c r="J691" s="5" t="s">
        <v>2406</v>
      </c>
      <c r="K691" s="6">
        <v>19.64</v>
      </c>
    </row>
    <row r="692" spans="1:12" ht="13.5" customHeight="1" thickBot="1" x14ac:dyDescent="0.3">
      <c r="A692" s="12" t="s">
        <v>2257</v>
      </c>
      <c r="B692" s="13">
        <v>8.3800000000000008</v>
      </c>
      <c r="D692" s="12" t="s">
        <v>44</v>
      </c>
      <c r="E692" s="13">
        <v>35.15</v>
      </c>
      <c r="G692" s="25" t="s">
        <v>2346</v>
      </c>
      <c r="H692" s="13">
        <v>37.43</v>
      </c>
      <c r="J692" s="12" t="s">
        <v>2407</v>
      </c>
      <c r="K692" s="13">
        <v>22.63</v>
      </c>
    </row>
    <row r="693" spans="1:12" ht="13.5" customHeight="1" x14ac:dyDescent="0.25">
      <c r="A693" s="60" t="s">
        <v>3927</v>
      </c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</row>
    <row r="694" spans="1:12" ht="13.5" customHeight="1" thickBot="1" x14ac:dyDescent="0.3">
      <c r="A694" s="60" t="s">
        <v>0</v>
      </c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</row>
    <row r="695" spans="1:12" ht="13.5" customHeight="1" thickBot="1" x14ac:dyDescent="0.3">
      <c r="A695" s="56" t="s">
        <v>2418</v>
      </c>
      <c r="B695" s="57"/>
      <c r="D695" s="56" t="s">
        <v>2477</v>
      </c>
      <c r="E695" s="57"/>
      <c r="G695" s="56" t="s">
        <v>4038</v>
      </c>
      <c r="H695" s="57"/>
      <c r="J695" s="56" t="s">
        <v>4104</v>
      </c>
      <c r="K695" s="57"/>
    </row>
    <row r="696" spans="1:12" ht="15.75" thickBot="1" x14ac:dyDescent="0.3">
      <c r="A696" s="3" t="s">
        <v>1</v>
      </c>
      <c r="B696" s="4" t="s">
        <v>2</v>
      </c>
      <c r="D696" s="3" t="s">
        <v>1</v>
      </c>
      <c r="E696" s="4" t="s">
        <v>2</v>
      </c>
      <c r="G696" s="3" t="s">
        <v>1</v>
      </c>
      <c r="H696" s="4" t="s">
        <v>2</v>
      </c>
      <c r="J696" s="34" t="s">
        <v>1</v>
      </c>
      <c r="K696" s="35" t="s">
        <v>2</v>
      </c>
    </row>
    <row r="697" spans="1:12" ht="13.5" customHeight="1" x14ac:dyDescent="0.25">
      <c r="A697" s="5" t="s">
        <v>2408</v>
      </c>
      <c r="B697" s="6">
        <v>26.13</v>
      </c>
      <c r="D697" s="5" t="s">
        <v>2468</v>
      </c>
      <c r="E697" s="6">
        <v>11.48</v>
      </c>
      <c r="G697" s="5" t="s">
        <v>2531</v>
      </c>
      <c r="H697" s="6">
        <v>20.079999999999998</v>
      </c>
      <c r="J697" s="5" t="s">
        <v>2586</v>
      </c>
      <c r="K697" s="6">
        <v>10.7</v>
      </c>
    </row>
    <row r="698" spans="1:12" ht="13.5" customHeight="1" x14ac:dyDescent="0.25">
      <c r="A698" s="5" t="s">
        <v>808</v>
      </c>
      <c r="B698" s="6">
        <v>22.8</v>
      </c>
      <c r="D698" s="5" t="s">
        <v>2469</v>
      </c>
      <c r="E698" s="6">
        <v>12.75</v>
      </c>
      <c r="G698" s="5" t="s">
        <v>2532</v>
      </c>
      <c r="H698" s="6">
        <v>22.88</v>
      </c>
      <c r="J698" s="5" t="s">
        <v>2587</v>
      </c>
      <c r="K698" s="6">
        <v>11.48</v>
      </c>
    </row>
    <row r="699" spans="1:12" ht="13.5" customHeight="1" x14ac:dyDescent="0.25">
      <c r="A699" s="5" t="s">
        <v>809</v>
      </c>
      <c r="B699" s="6">
        <v>15.83</v>
      </c>
      <c r="D699" s="5" t="s">
        <v>2470</v>
      </c>
      <c r="E699" s="6">
        <v>16.23</v>
      </c>
      <c r="G699" s="5" t="s">
        <v>2533</v>
      </c>
      <c r="H699" s="6">
        <v>26.63</v>
      </c>
      <c r="J699" s="5" t="s">
        <v>2588</v>
      </c>
      <c r="K699" s="6">
        <v>12.75</v>
      </c>
    </row>
    <row r="700" spans="1:12" ht="13.5" customHeight="1" x14ac:dyDescent="0.25">
      <c r="A700" s="5" t="s">
        <v>810</v>
      </c>
      <c r="B700" s="6">
        <v>13.9</v>
      </c>
      <c r="D700" s="5" t="s">
        <v>2471</v>
      </c>
      <c r="E700" s="6">
        <v>24</v>
      </c>
      <c r="G700" s="5" t="s">
        <v>2534</v>
      </c>
      <c r="H700" s="6">
        <v>75.38</v>
      </c>
      <c r="J700" s="24" t="s">
        <v>465</v>
      </c>
      <c r="K700" s="6">
        <v>3.5</v>
      </c>
    </row>
    <row r="701" spans="1:12" ht="13.5" customHeight="1" x14ac:dyDescent="0.25">
      <c r="A701" s="5" t="s">
        <v>2409</v>
      </c>
      <c r="B701" s="6">
        <v>14.98</v>
      </c>
      <c r="D701" s="5" t="s">
        <v>2472</v>
      </c>
      <c r="E701" s="6">
        <v>26.88</v>
      </c>
      <c r="G701" s="5" t="s">
        <v>2541</v>
      </c>
      <c r="H701" s="6">
        <v>83.28</v>
      </c>
      <c r="J701" s="24" t="s">
        <v>466</v>
      </c>
      <c r="K701" s="6">
        <v>9.7750000000000004</v>
      </c>
    </row>
    <row r="702" spans="1:12" ht="13.5" customHeight="1" x14ac:dyDescent="0.25">
      <c r="A702" s="5" t="s">
        <v>2410</v>
      </c>
      <c r="B702" s="6">
        <v>19.95</v>
      </c>
      <c r="D702" s="5" t="s">
        <v>2473</v>
      </c>
      <c r="E702" s="6">
        <v>31.18</v>
      </c>
      <c r="G702" s="5" t="s">
        <v>2542</v>
      </c>
      <c r="H702" s="6">
        <v>89.55</v>
      </c>
      <c r="J702" s="24" t="s">
        <v>467</v>
      </c>
      <c r="K702" s="6">
        <v>14.475</v>
      </c>
    </row>
    <row r="703" spans="1:12" ht="13.5" customHeight="1" x14ac:dyDescent="0.25">
      <c r="A703" s="5" t="s">
        <v>2411</v>
      </c>
      <c r="B703" s="6">
        <v>23.13</v>
      </c>
      <c r="D703" s="5" t="s">
        <v>2474</v>
      </c>
      <c r="E703" s="6">
        <v>15.3</v>
      </c>
      <c r="G703" s="5" t="s">
        <v>2543</v>
      </c>
      <c r="H703" s="6">
        <v>89.5</v>
      </c>
      <c r="J703" s="24" t="s">
        <v>468</v>
      </c>
      <c r="K703" s="6">
        <v>17.450000000000003</v>
      </c>
    </row>
    <row r="704" spans="1:12" ht="13.5" customHeight="1" x14ac:dyDescent="0.25">
      <c r="A704" s="5" t="s">
        <v>2412</v>
      </c>
      <c r="B704" s="6">
        <v>10.5</v>
      </c>
      <c r="D704" s="5" t="s">
        <v>2475</v>
      </c>
      <c r="E704" s="6">
        <v>22.18</v>
      </c>
      <c r="G704" s="5" t="s">
        <v>2544</v>
      </c>
      <c r="H704" s="6">
        <v>94.2</v>
      </c>
      <c r="J704" s="24" t="s">
        <v>469</v>
      </c>
      <c r="K704" s="6">
        <v>20.950000000000003</v>
      </c>
    </row>
    <row r="705" spans="1:11" ht="13.5" customHeight="1" x14ac:dyDescent="0.25">
      <c r="A705" s="5" t="s">
        <v>2413</v>
      </c>
      <c r="B705" s="6">
        <v>15.35</v>
      </c>
      <c r="D705" s="5" t="s">
        <v>2476</v>
      </c>
      <c r="E705" s="6">
        <v>25.05</v>
      </c>
      <c r="G705" s="5" t="s">
        <v>2545</v>
      </c>
      <c r="H705" s="6">
        <v>122.1</v>
      </c>
      <c r="J705" s="24" t="s">
        <v>2589</v>
      </c>
      <c r="K705" s="6">
        <v>22.15</v>
      </c>
    </row>
    <row r="706" spans="1:11" ht="13.5" customHeight="1" x14ac:dyDescent="0.25">
      <c r="A706" s="5" t="s">
        <v>2414</v>
      </c>
      <c r="B706" s="6">
        <v>18.23</v>
      </c>
      <c r="D706" s="5" t="s">
        <v>2478</v>
      </c>
      <c r="E706" s="6">
        <v>29.35</v>
      </c>
      <c r="G706" s="5" t="s">
        <v>2535</v>
      </c>
      <c r="H706" s="6">
        <v>51.3</v>
      </c>
      <c r="J706" s="24" t="s">
        <v>2590</v>
      </c>
      <c r="K706" s="6">
        <v>12.85</v>
      </c>
    </row>
    <row r="707" spans="1:11" ht="13.5" customHeight="1" x14ac:dyDescent="0.25">
      <c r="A707" s="5" t="s">
        <v>2415</v>
      </c>
      <c r="B707" s="6">
        <v>21.1</v>
      </c>
      <c r="D707" s="5" t="s">
        <v>2484</v>
      </c>
      <c r="E707" s="6">
        <v>13.88</v>
      </c>
      <c r="G707" s="5" t="s">
        <v>2536</v>
      </c>
      <c r="H707" s="6">
        <v>54.68</v>
      </c>
      <c r="J707" s="24" t="s">
        <v>2591</v>
      </c>
      <c r="K707" s="6">
        <v>15.975</v>
      </c>
    </row>
    <row r="708" spans="1:11" ht="13.5" customHeight="1" x14ac:dyDescent="0.25">
      <c r="A708" s="5" t="s">
        <v>2416</v>
      </c>
      <c r="B708" s="6">
        <v>17.079999999999998</v>
      </c>
      <c r="D708" s="5" t="s">
        <v>2485</v>
      </c>
      <c r="E708" s="6">
        <v>16.579999999999998</v>
      </c>
      <c r="G708" s="5" t="s">
        <v>2537</v>
      </c>
      <c r="H708" s="6">
        <v>58.6</v>
      </c>
      <c r="J708" s="24" t="s">
        <v>2592</v>
      </c>
      <c r="K708" s="6">
        <v>13.475</v>
      </c>
    </row>
    <row r="709" spans="1:11" ht="13.5" customHeight="1" x14ac:dyDescent="0.25">
      <c r="A709" s="5" t="s">
        <v>2417</v>
      </c>
      <c r="B709" s="6">
        <v>20.7</v>
      </c>
      <c r="D709" s="5" t="s">
        <v>2486</v>
      </c>
      <c r="E709" s="6">
        <v>18.73</v>
      </c>
      <c r="G709" s="5" t="s">
        <v>2546</v>
      </c>
      <c r="H709" s="6">
        <v>27.4</v>
      </c>
      <c r="J709" s="24" t="s">
        <v>2593</v>
      </c>
      <c r="K709" s="6">
        <v>13.475</v>
      </c>
    </row>
    <row r="710" spans="1:11" ht="13.5" customHeight="1" x14ac:dyDescent="0.25">
      <c r="A710" s="5" t="s">
        <v>2419</v>
      </c>
      <c r="B710" s="6">
        <v>26.53</v>
      </c>
      <c r="D710" s="5" t="s">
        <v>2487</v>
      </c>
      <c r="E710" s="6">
        <v>13.88</v>
      </c>
      <c r="G710" s="5" t="s">
        <v>2547</v>
      </c>
      <c r="H710" s="6">
        <v>28.9</v>
      </c>
      <c r="J710" s="5" t="s">
        <v>513</v>
      </c>
      <c r="K710" s="6">
        <v>2.625</v>
      </c>
    </row>
    <row r="711" spans="1:11" ht="13.5" customHeight="1" thickBot="1" x14ac:dyDescent="0.3">
      <c r="A711" s="5" t="s">
        <v>2420</v>
      </c>
      <c r="B711" s="6">
        <v>30.58</v>
      </c>
      <c r="D711" s="5" t="s">
        <v>2488</v>
      </c>
      <c r="E711" s="6">
        <v>16.579999999999998</v>
      </c>
      <c r="G711" s="5" t="s">
        <v>2548</v>
      </c>
      <c r="H711" s="6">
        <v>30.85</v>
      </c>
      <c r="J711" s="5" t="s">
        <v>438</v>
      </c>
      <c r="K711" s="6">
        <v>1.3</v>
      </c>
    </row>
    <row r="712" spans="1:11" ht="13.5" customHeight="1" thickBot="1" x14ac:dyDescent="0.3">
      <c r="A712" s="58" t="s">
        <v>2421</v>
      </c>
      <c r="B712" s="59"/>
      <c r="D712" s="5" t="s">
        <v>2489</v>
      </c>
      <c r="E712" s="6">
        <v>18.73</v>
      </c>
      <c r="G712" s="5" t="s">
        <v>2549</v>
      </c>
      <c r="H712" s="6">
        <v>32.630000000000003</v>
      </c>
      <c r="J712" s="58" t="s">
        <v>2594</v>
      </c>
      <c r="K712" s="59"/>
    </row>
    <row r="713" spans="1:11" ht="13.5" customHeight="1" x14ac:dyDescent="0.25">
      <c r="A713" s="5" t="s">
        <v>2422</v>
      </c>
      <c r="B713" s="6">
        <v>17.13</v>
      </c>
      <c r="D713" s="5" t="s">
        <v>2490</v>
      </c>
      <c r="E713" s="6">
        <v>13.88</v>
      </c>
      <c r="G713" s="5" t="s">
        <v>2550</v>
      </c>
      <c r="H713" s="6">
        <v>34.380000000000003</v>
      </c>
      <c r="J713" s="5" t="s">
        <v>2595</v>
      </c>
      <c r="K713" s="6">
        <v>8.5</v>
      </c>
    </row>
    <row r="714" spans="1:11" ht="13.5" customHeight="1" x14ac:dyDescent="0.25">
      <c r="A714" s="5" t="s">
        <v>2423</v>
      </c>
      <c r="B714" s="6">
        <v>16.23</v>
      </c>
      <c r="D714" s="5" t="s">
        <v>2491</v>
      </c>
      <c r="E714" s="6">
        <v>16.579999999999998</v>
      </c>
      <c r="G714" s="5" t="s">
        <v>2538</v>
      </c>
      <c r="H714" s="6">
        <v>27.79</v>
      </c>
      <c r="J714" s="5" t="s">
        <v>2596</v>
      </c>
      <c r="K714" s="6">
        <v>14.55</v>
      </c>
    </row>
    <row r="715" spans="1:11" ht="13.5" customHeight="1" x14ac:dyDescent="0.25">
      <c r="A715" s="5" t="s">
        <v>2424</v>
      </c>
      <c r="B715" s="6">
        <v>16.23</v>
      </c>
      <c r="D715" s="5" t="s">
        <v>2492</v>
      </c>
      <c r="E715" s="6">
        <v>18.73</v>
      </c>
      <c r="G715" s="5" t="s">
        <v>2539</v>
      </c>
      <c r="H715" s="6">
        <v>23.74</v>
      </c>
      <c r="J715" s="5" t="s">
        <v>2597</v>
      </c>
      <c r="K715" s="6">
        <v>17.8</v>
      </c>
    </row>
    <row r="716" spans="1:11" ht="13.5" customHeight="1" x14ac:dyDescent="0.25">
      <c r="A716" s="5" t="s">
        <v>2425</v>
      </c>
      <c r="B716" s="6">
        <v>18.03</v>
      </c>
      <c r="D716" s="5" t="s">
        <v>2479</v>
      </c>
      <c r="E716" s="6">
        <v>18.13</v>
      </c>
      <c r="G716" s="5" t="s">
        <v>2540</v>
      </c>
      <c r="H716" s="6">
        <v>20.86</v>
      </c>
      <c r="J716" s="5" t="s">
        <v>2598</v>
      </c>
      <c r="K716" s="6">
        <v>22.4</v>
      </c>
    </row>
    <row r="717" spans="1:11" ht="13.5" customHeight="1" x14ac:dyDescent="0.25">
      <c r="A717" s="5" t="s">
        <v>2426</v>
      </c>
      <c r="B717" s="6">
        <v>10.95</v>
      </c>
      <c r="D717" s="5" t="s">
        <v>2480</v>
      </c>
      <c r="E717" s="6">
        <v>26</v>
      </c>
      <c r="G717" s="5" t="s">
        <v>805</v>
      </c>
      <c r="H717" s="6">
        <v>37.43</v>
      </c>
      <c r="J717" s="5" t="s">
        <v>2599</v>
      </c>
      <c r="K717" s="6">
        <v>26.83</v>
      </c>
    </row>
    <row r="718" spans="1:11" ht="13.5" customHeight="1" x14ac:dyDescent="0.25">
      <c r="A718" s="5" t="s">
        <v>2427</v>
      </c>
      <c r="B718" s="6">
        <v>19.079999999999998</v>
      </c>
      <c r="D718" s="5" t="s">
        <v>2481</v>
      </c>
      <c r="E718" s="6">
        <v>28.88</v>
      </c>
      <c r="G718" s="5" t="s">
        <v>806</v>
      </c>
      <c r="H718" s="6">
        <v>26.83</v>
      </c>
      <c r="J718" s="5" t="s">
        <v>2600</v>
      </c>
      <c r="K718" s="6">
        <v>37.43</v>
      </c>
    </row>
    <row r="719" spans="1:11" ht="13.5" customHeight="1" thickBot="1" x14ac:dyDescent="0.3">
      <c r="A719" s="5" t="s">
        <v>2428</v>
      </c>
      <c r="B719" s="6">
        <v>21.95</v>
      </c>
      <c r="D719" s="5" t="s">
        <v>2482</v>
      </c>
      <c r="E719" s="6">
        <v>33.18</v>
      </c>
      <c r="G719" s="5" t="s">
        <v>807</v>
      </c>
      <c r="H719" s="6">
        <v>22.4</v>
      </c>
      <c r="J719" s="5" t="s">
        <v>2601</v>
      </c>
      <c r="K719" s="6">
        <v>8.5</v>
      </c>
    </row>
    <row r="720" spans="1:11" ht="13.5" customHeight="1" thickBot="1" x14ac:dyDescent="0.3">
      <c r="A720" s="5" t="s">
        <v>2429</v>
      </c>
      <c r="B720" s="6">
        <v>26</v>
      </c>
      <c r="D720" s="5" t="s">
        <v>2483</v>
      </c>
      <c r="E720" s="6">
        <v>22.9</v>
      </c>
      <c r="G720" s="58" t="s">
        <v>2551</v>
      </c>
      <c r="H720" s="59"/>
      <c r="J720" s="5" t="s">
        <v>2602</v>
      </c>
      <c r="K720" s="6">
        <v>14.78</v>
      </c>
    </row>
    <row r="721" spans="1:11" ht="13.5" customHeight="1" x14ac:dyDescent="0.25">
      <c r="A721" s="5" t="s">
        <v>2430</v>
      </c>
      <c r="B721" s="6">
        <v>45.1</v>
      </c>
      <c r="D721" s="5" t="s">
        <v>2493</v>
      </c>
      <c r="E721" s="6">
        <v>25.78</v>
      </c>
      <c r="G721" s="5" t="s">
        <v>2552</v>
      </c>
      <c r="H721" s="6">
        <v>44.78</v>
      </c>
      <c r="J721" s="5" t="s">
        <v>2603</v>
      </c>
      <c r="K721" s="6">
        <v>19.649999999999999</v>
      </c>
    </row>
    <row r="722" spans="1:11" ht="13.5" customHeight="1" x14ac:dyDescent="0.25">
      <c r="A722" s="5" t="s">
        <v>2431</v>
      </c>
      <c r="B722" s="6">
        <v>14.75</v>
      </c>
      <c r="D722" s="5" t="s">
        <v>2494</v>
      </c>
      <c r="E722" s="6">
        <v>28.4</v>
      </c>
      <c r="G722" s="5" t="s">
        <v>2553</v>
      </c>
      <c r="H722" s="6">
        <v>46.28</v>
      </c>
      <c r="J722" s="5" t="s">
        <v>2604</v>
      </c>
      <c r="K722" s="6">
        <v>22.63</v>
      </c>
    </row>
    <row r="723" spans="1:11" ht="13.5" customHeight="1" x14ac:dyDescent="0.25">
      <c r="A723" s="5" t="s">
        <v>2432</v>
      </c>
      <c r="B723" s="6">
        <v>22.53</v>
      </c>
      <c r="D723" s="5" t="s">
        <v>2495</v>
      </c>
      <c r="E723" s="6">
        <v>14.6</v>
      </c>
      <c r="G723" s="5" t="s">
        <v>2554</v>
      </c>
      <c r="H723" s="6">
        <v>47.8</v>
      </c>
      <c r="J723" s="5" t="s">
        <v>2605</v>
      </c>
      <c r="K723" s="6">
        <v>26.13</v>
      </c>
    </row>
    <row r="724" spans="1:11" ht="13.5" customHeight="1" x14ac:dyDescent="0.25">
      <c r="A724" s="5" t="s">
        <v>2433</v>
      </c>
      <c r="B724" s="6">
        <v>25.4</v>
      </c>
      <c r="D724" s="5" t="s">
        <v>2496</v>
      </c>
      <c r="E724" s="6">
        <v>17.48</v>
      </c>
      <c r="G724" s="5" t="s">
        <v>2555</v>
      </c>
      <c r="H724" s="6">
        <v>49.28</v>
      </c>
      <c r="J724" s="5" t="s">
        <v>2606</v>
      </c>
      <c r="K724" s="6">
        <v>18.48</v>
      </c>
    </row>
    <row r="725" spans="1:11" ht="13.5" customHeight="1" x14ac:dyDescent="0.25">
      <c r="A725" s="5" t="s">
        <v>2434</v>
      </c>
      <c r="B725" s="6">
        <v>29.7</v>
      </c>
      <c r="D725" s="5" t="s">
        <v>2497</v>
      </c>
      <c r="E725" s="6">
        <v>20.100000000000001</v>
      </c>
      <c r="G725" s="5" t="s">
        <v>2556</v>
      </c>
      <c r="H725" s="6">
        <v>50.58</v>
      </c>
      <c r="J725" s="5" t="s">
        <v>2607</v>
      </c>
      <c r="K725" s="6">
        <v>23.45</v>
      </c>
    </row>
    <row r="726" spans="1:11" ht="13.5" customHeight="1" x14ac:dyDescent="0.25">
      <c r="A726" s="5" t="s">
        <v>2435</v>
      </c>
      <c r="B726" s="6">
        <v>8.5</v>
      </c>
      <c r="D726" s="5" t="s">
        <v>2498</v>
      </c>
      <c r="E726" s="6">
        <v>14.6</v>
      </c>
      <c r="G726" s="5" t="s">
        <v>2557</v>
      </c>
      <c r="H726" s="6">
        <v>101.58</v>
      </c>
      <c r="J726" s="5" t="s">
        <v>2608</v>
      </c>
      <c r="K726" s="6">
        <v>26.63</v>
      </c>
    </row>
    <row r="727" spans="1:11" ht="13.5" customHeight="1" x14ac:dyDescent="0.25">
      <c r="A727" s="5" t="s">
        <v>2436</v>
      </c>
      <c r="B727" s="6">
        <v>14.55</v>
      </c>
      <c r="D727" s="5" t="s">
        <v>2499</v>
      </c>
      <c r="E727" s="6">
        <v>17.48</v>
      </c>
      <c r="G727" s="5" t="s">
        <v>2558</v>
      </c>
      <c r="H727" s="6">
        <v>104.58</v>
      </c>
      <c r="J727" s="5" t="s">
        <v>2609</v>
      </c>
      <c r="K727" s="6">
        <v>13.9</v>
      </c>
    </row>
    <row r="728" spans="1:11" ht="13.5" customHeight="1" x14ac:dyDescent="0.25">
      <c r="A728" s="5" t="s">
        <v>2437</v>
      </c>
      <c r="B728" s="6">
        <v>17.8</v>
      </c>
      <c r="D728" s="5" t="s">
        <v>2500</v>
      </c>
      <c r="E728" s="6">
        <v>20.100000000000001</v>
      </c>
      <c r="G728" s="5" t="s">
        <v>2559</v>
      </c>
      <c r="H728" s="6">
        <v>109.43</v>
      </c>
      <c r="J728" s="5" t="s">
        <v>2610</v>
      </c>
      <c r="K728" s="6">
        <v>15.83</v>
      </c>
    </row>
    <row r="729" spans="1:11" ht="13.5" customHeight="1" x14ac:dyDescent="0.25">
      <c r="A729" s="5" t="s">
        <v>2438</v>
      </c>
      <c r="B729" s="6">
        <v>22.4</v>
      </c>
      <c r="D729" s="5" t="s">
        <v>2501</v>
      </c>
      <c r="E729" s="6">
        <v>6.5749999999999993</v>
      </c>
      <c r="G729" s="5" t="s">
        <v>2560</v>
      </c>
      <c r="H729" s="6">
        <v>56.1</v>
      </c>
      <c r="J729" s="5" t="s">
        <v>2611</v>
      </c>
      <c r="K729" s="6">
        <v>22.8</v>
      </c>
    </row>
    <row r="730" spans="1:11" ht="13.5" customHeight="1" x14ac:dyDescent="0.25">
      <c r="A730" s="5" t="s">
        <v>2439</v>
      </c>
      <c r="B730" s="6">
        <v>26.83</v>
      </c>
      <c r="D730" s="5" t="s">
        <v>2502</v>
      </c>
      <c r="E730" s="6">
        <v>7.8500000000000005</v>
      </c>
      <c r="G730" s="5" t="s">
        <v>2561</v>
      </c>
      <c r="H730" s="6">
        <v>71.03</v>
      </c>
      <c r="J730" s="5" t="s">
        <v>2612</v>
      </c>
      <c r="K730" s="6">
        <v>13.45</v>
      </c>
    </row>
    <row r="731" spans="1:11" ht="13.5" customHeight="1" thickBot="1" x14ac:dyDescent="0.3">
      <c r="A731" s="5" t="s">
        <v>2440</v>
      </c>
      <c r="B731" s="6">
        <v>37.43</v>
      </c>
      <c r="D731" s="5" t="s">
        <v>2503</v>
      </c>
      <c r="E731" s="6">
        <v>9.125</v>
      </c>
      <c r="G731" s="5" t="s">
        <v>2562</v>
      </c>
      <c r="H731" s="6">
        <v>76.78</v>
      </c>
      <c r="J731" s="5" t="s">
        <v>2613</v>
      </c>
      <c r="K731" s="6">
        <v>21.23</v>
      </c>
    </row>
    <row r="732" spans="1:11" ht="13.5" customHeight="1" thickBot="1" x14ac:dyDescent="0.3">
      <c r="A732" s="5" t="s">
        <v>2441</v>
      </c>
      <c r="B732" s="6">
        <v>10.4</v>
      </c>
      <c r="D732" s="58" t="s">
        <v>2504</v>
      </c>
      <c r="E732" s="59"/>
      <c r="G732" s="5" t="s">
        <v>2563</v>
      </c>
      <c r="H732" s="6">
        <v>82.05</v>
      </c>
      <c r="J732" s="5" t="s">
        <v>2614</v>
      </c>
      <c r="K732" s="6">
        <v>24.1</v>
      </c>
    </row>
    <row r="733" spans="1:11" ht="13.5" customHeight="1" x14ac:dyDescent="0.25">
      <c r="A733" s="5" t="s">
        <v>2442</v>
      </c>
      <c r="B733" s="6">
        <v>12.33</v>
      </c>
      <c r="D733" s="5" t="s">
        <v>2505</v>
      </c>
      <c r="E733" s="6">
        <v>64.8</v>
      </c>
      <c r="G733" s="5" t="s">
        <v>2564</v>
      </c>
      <c r="H733" s="6">
        <v>87.7</v>
      </c>
      <c r="J733" s="5" t="s">
        <v>2615</v>
      </c>
      <c r="K733" s="6">
        <v>28.4</v>
      </c>
    </row>
    <row r="734" spans="1:11" ht="13.5" customHeight="1" x14ac:dyDescent="0.25">
      <c r="A734" s="5" t="s">
        <v>2443</v>
      </c>
      <c r="B734" s="6">
        <v>19.3</v>
      </c>
      <c r="D734" s="5" t="s">
        <v>2506</v>
      </c>
      <c r="E734" s="6">
        <v>64.8</v>
      </c>
      <c r="G734" s="5" t="s">
        <v>2565</v>
      </c>
      <c r="H734" s="6">
        <v>83.58</v>
      </c>
      <c r="J734" s="5" t="s">
        <v>2616</v>
      </c>
      <c r="K734" s="6">
        <v>13.45</v>
      </c>
    </row>
    <row r="735" spans="1:11" ht="13.5" customHeight="1" thickBot="1" x14ac:dyDescent="0.3">
      <c r="A735" s="5" t="s">
        <v>2444</v>
      </c>
      <c r="B735" s="6">
        <v>30.75</v>
      </c>
      <c r="D735" s="5" t="s">
        <v>2507</v>
      </c>
      <c r="E735" s="6">
        <v>64.8</v>
      </c>
      <c r="G735" s="5" t="s">
        <v>2566</v>
      </c>
      <c r="H735" s="6">
        <v>88.28</v>
      </c>
      <c r="J735" s="5" t="s">
        <v>2617</v>
      </c>
      <c r="K735" s="6">
        <v>21.23</v>
      </c>
    </row>
    <row r="736" spans="1:11" ht="13.5" customHeight="1" thickBot="1" x14ac:dyDescent="0.3">
      <c r="A736" s="58" t="s">
        <v>2445</v>
      </c>
      <c r="B736" s="59"/>
      <c r="D736" s="5" t="s">
        <v>839</v>
      </c>
      <c r="E736" s="6">
        <v>20.58</v>
      </c>
      <c r="G736" s="5" t="s">
        <v>2567</v>
      </c>
      <c r="H736" s="6">
        <v>116.18</v>
      </c>
      <c r="J736" s="5" t="s">
        <v>2618</v>
      </c>
      <c r="K736" s="6">
        <v>24.1</v>
      </c>
    </row>
    <row r="737" spans="1:11" ht="13.5" customHeight="1" x14ac:dyDescent="0.25">
      <c r="A737" s="5" t="s">
        <v>2446</v>
      </c>
      <c r="B737" s="6">
        <v>14.55</v>
      </c>
      <c r="D737" s="5" t="s">
        <v>840</v>
      </c>
      <c r="E737" s="6">
        <v>14.18</v>
      </c>
      <c r="G737" s="5" t="s">
        <v>799</v>
      </c>
      <c r="H737" s="6">
        <v>20.079999999999998</v>
      </c>
      <c r="J737" s="5" t="s">
        <v>2619</v>
      </c>
      <c r="K737" s="6">
        <v>28.4</v>
      </c>
    </row>
    <row r="738" spans="1:11" ht="13.5" customHeight="1" x14ac:dyDescent="0.25">
      <c r="A738" s="5" t="s">
        <v>2447</v>
      </c>
      <c r="B738" s="6">
        <v>14.55</v>
      </c>
      <c r="D738" s="5" t="s">
        <v>841</v>
      </c>
      <c r="E738" s="6">
        <v>10.75</v>
      </c>
      <c r="G738" s="5" t="s">
        <v>800</v>
      </c>
      <c r="H738" s="6">
        <v>16.2</v>
      </c>
      <c r="J738" s="5" t="s">
        <v>2620</v>
      </c>
      <c r="K738" s="6">
        <v>8.3800000000000008</v>
      </c>
    </row>
    <row r="739" spans="1:11" ht="13.5" customHeight="1" x14ac:dyDescent="0.25">
      <c r="A739" s="5" t="s">
        <v>2448</v>
      </c>
      <c r="B739" s="6">
        <v>11.899999999999999</v>
      </c>
      <c r="D739" s="5" t="s">
        <v>2508</v>
      </c>
      <c r="E739" s="6">
        <v>10.4</v>
      </c>
      <c r="G739" s="5" t="s">
        <v>804</v>
      </c>
      <c r="H739" s="6">
        <v>8.3800000000000008</v>
      </c>
      <c r="J739" s="5" t="s">
        <v>2621</v>
      </c>
      <c r="K739" s="6">
        <v>16.2</v>
      </c>
    </row>
    <row r="740" spans="1:11" ht="13.5" customHeight="1" x14ac:dyDescent="0.25">
      <c r="A740" s="5" t="s">
        <v>2449</v>
      </c>
      <c r="B740" s="6">
        <v>14.6</v>
      </c>
      <c r="D740" s="5" t="s">
        <v>2509</v>
      </c>
      <c r="E740" s="6">
        <v>14.18</v>
      </c>
      <c r="G740" s="5" t="s">
        <v>2568</v>
      </c>
      <c r="H740" s="6">
        <v>19.03</v>
      </c>
      <c r="J740" s="5" t="s">
        <v>2622</v>
      </c>
      <c r="K740" s="6">
        <v>20.079999999999998</v>
      </c>
    </row>
    <row r="741" spans="1:11" ht="13.5" customHeight="1" x14ac:dyDescent="0.25">
      <c r="A741" s="5" t="s">
        <v>2450</v>
      </c>
      <c r="B741" s="6">
        <v>19.7</v>
      </c>
      <c r="D741" s="5" t="s">
        <v>2510</v>
      </c>
      <c r="E741" s="6">
        <v>20.58</v>
      </c>
      <c r="G741" s="5" t="s">
        <v>2569</v>
      </c>
      <c r="H741" s="6">
        <v>15.15</v>
      </c>
      <c r="J741" s="5" t="s">
        <v>2623</v>
      </c>
      <c r="K741" s="6">
        <v>22.88</v>
      </c>
    </row>
    <row r="742" spans="1:11" ht="13.5" customHeight="1" thickBot="1" x14ac:dyDescent="0.3">
      <c r="A742" s="5" t="s">
        <v>2451</v>
      </c>
      <c r="B742" s="6">
        <v>27.450000000000003</v>
      </c>
      <c r="D742" s="5" t="s">
        <v>2511</v>
      </c>
      <c r="E742" s="6">
        <v>20.48</v>
      </c>
      <c r="G742" s="5" t="s">
        <v>4103</v>
      </c>
      <c r="H742" s="6">
        <v>7.33</v>
      </c>
      <c r="J742" s="5" t="s">
        <v>2624</v>
      </c>
      <c r="K742" s="6">
        <v>26.63</v>
      </c>
    </row>
    <row r="743" spans="1:11" ht="13.5" customHeight="1" thickBot="1" x14ac:dyDescent="0.3">
      <c r="A743" s="5" t="s">
        <v>2452</v>
      </c>
      <c r="B743" s="6">
        <v>36.65</v>
      </c>
      <c r="D743" s="5" t="s">
        <v>2512</v>
      </c>
      <c r="E743" s="6">
        <v>23.35</v>
      </c>
      <c r="G743" s="58" t="s">
        <v>2570</v>
      </c>
      <c r="H743" s="59"/>
      <c r="J743" s="5" t="s">
        <v>2625</v>
      </c>
      <c r="K743" s="6">
        <v>8.5</v>
      </c>
    </row>
    <row r="744" spans="1:11" ht="13.5" customHeight="1" x14ac:dyDescent="0.25">
      <c r="A744" s="5" t="s">
        <v>2453</v>
      </c>
      <c r="B744" s="6">
        <v>11.899999999999999</v>
      </c>
      <c r="D744" s="5" t="s">
        <v>2513</v>
      </c>
      <c r="E744" s="6">
        <v>25.98</v>
      </c>
      <c r="G744" s="5" t="s">
        <v>824</v>
      </c>
      <c r="H744" s="6">
        <v>18.73</v>
      </c>
      <c r="J744" s="5" t="s">
        <v>2626</v>
      </c>
      <c r="K744" s="6">
        <v>14.55</v>
      </c>
    </row>
    <row r="745" spans="1:11" ht="13.5" customHeight="1" x14ac:dyDescent="0.25">
      <c r="A745" s="5" t="s">
        <v>2454</v>
      </c>
      <c r="B745" s="6">
        <v>14.6</v>
      </c>
      <c r="D745" s="5" t="s">
        <v>2514</v>
      </c>
      <c r="E745" s="6">
        <v>7.33</v>
      </c>
      <c r="G745" s="5" t="s">
        <v>825</v>
      </c>
      <c r="H745" s="6">
        <v>16.579999999999998</v>
      </c>
      <c r="J745" s="5" t="s">
        <v>2627</v>
      </c>
      <c r="K745" s="6">
        <v>17.8</v>
      </c>
    </row>
    <row r="746" spans="1:11" ht="13.5" customHeight="1" x14ac:dyDescent="0.25">
      <c r="A746" s="5" t="s">
        <v>2455</v>
      </c>
      <c r="B746" s="6">
        <v>19.7</v>
      </c>
      <c r="D746" s="5" t="s">
        <v>2515</v>
      </c>
      <c r="E746" s="6">
        <v>15.15</v>
      </c>
      <c r="G746" s="5" t="s">
        <v>826</v>
      </c>
      <c r="H746" s="6">
        <v>13.88</v>
      </c>
      <c r="J746" s="5" t="s">
        <v>2628</v>
      </c>
      <c r="K746" s="6">
        <v>22.4</v>
      </c>
    </row>
    <row r="747" spans="1:11" ht="13.5" customHeight="1" x14ac:dyDescent="0.25">
      <c r="A747" s="5" t="s">
        <v>2456</v>
      </c>
      <c r="B747" s="6">
        <v>27.450000000000003</v>
      </c>
      <c r="D747" s="5" t="s">
        <v>2516</v>
      </c>
      <c r="E747" s="6">
        <v>19.03</v>
      </c>
      <c r="G747" s="5" t="s">
        <v>2571</v>
      </c>
      <c r="H747" s="6">
        <v>86.55</v>
      </c>
      <c r="J747" s="5" t="s">
        <v>2629</v>
      </c>
      <c r="K747" s="6">
        <v>26.83</v>
      </c>
    </row>
    <row r="748" spans="1:11" ht="13.5" customHeight="1" x14ac:dyDescent="0.25">
      <c r="A748" s="5" t="s">
        <v>2457</v>
      </c>
      <c r="B748" s="6">
        <v>36.65</v>
      </c>
      <c r="D748" s="5" t="s">
        <v>2517</v>
      </c>
      <c r="E748" s="6">
        <v>21.83</v>
      </c>
      <c r="G748" s="5" t="s">
        <v>2572</v>
      </c>
      <c r="H748" s="6">
        <v>89.3</v>
      </c>
      <c r="J748" s="5" t="s">
        <v>2630</v>
      </c>
      <c r="K748" s="6">
        <v>37.43</v>
      </c>
    </row>
    <row r="749" spans="1:11" ht="13.5" customHeight="1" x14ac:dyDescent="0.25">
      <c r="A749" s="5" t="s">
        <v>2458</v>
      </c>
      <c r="B749" s="6">
        <v>11.899999999999999</v>
      </c>
      <c r="D749" s="5" t="s">
        <v>2518</v>
      </c>
      <c r="E749" s="6">
        <v>25.58</v>
      </c>
      <c r="G749" s="5" t="s">
        <v>2573</v>
      </c>
      <c r="H749" s="6">
        <v>115.83</v>
      </c>
      <c r="J749" s="5" t="s">
        <v>2625</v>
      </c>
      <c r="K749" s="6">
        <v>8.5</v>
      </c>
    </row>
    <row r="750" spans="1:11" ht="13.5" customHeight="1" x14ac:dyDescent="0.25">
      <c r="A750" s="5" t="s">
        <v>2459</v>
      </c>
      <c r="B750" s="6">
        <v>14.6</v>
      </c>
      <c r="D750" s="5" t="s">
        <v>2519</v>
      </c>
      <c r="E750" s="6">
        <v>7.33</v>
      </c>
      <c r="G750" s="5" t="s">
        <v>2574</v>
      </c>
      <c r="H750" s="6">
        <v>19.75</v>
      </c>
      <c r="J750" s="5" t="s">
        <v>2631</v>
      </c>
      <c r="K750" s="6">
        <v>14.78</v>
      </c>
    </row>
    <row r="751" spans="1:11" ht="13.5" customHeight="1" x14ac:dyDescent="0.25">
      <c r="A751" s="5" t="s">
        <v>2460</v>
      </c>
      <c r="B751" s="6">
        <v>19.7</v>
      </c>
      <c r="D751" s="5" t="s">
        <v>2520</v>
      </c>
      <c r="E751" s="6">
        <v>15.15</v>
      </c>
      <c r="G751" s="5" t="s">
        <v>2575</v>
      </c>
      <c r="H751" s="6">
        <v>20.13</v>
      </c>
      <c r="J751" s="5" t="s">
        <v>2632</v>
      </c>
      <c r="K751" s="6">
        <v>19.64</v>
      </c>
    </row>
    <row r="752" spans="1:11" ht="13.5" customHeight="1" x14ac:dyDescent="0.25">
      <c r="A752" s="5" t="s">
        <v>2461</v>
      </c>
      <c r="B752" s="6">
        <v>27.450000000000003</v>
      </c>
      <c r="D752" s="5" t="s">
        <v>2521</v>
      </c>
      <c r="E752" s="6">
        <v>19.03</v>
      </c>
      <c r="G752" s="5" t="s">
        <v>2576</v>
      </c>
      <c r="H752" s="6">
        <v>20.88</v>
      </c>
      <c r="J752" s="5" t="s">
        <v>2633</v>
      </c>
      <c r="K752" s="6">
        <v>22.63</v>
      </c>
    </row>
    <row r="753" spans="1:12" ht="13.5" customHeight="1" x14ac:dyDescent="0.25">
      <c r="A753" s="5" t="s">
        <v>2462</v>
      </c>
      <c r="B753" s="6">
        <v>36.65</v>
      </c>
      <c r="D753" s="5" t="s">
        <v>2522</v>
      </c>
      <c r="E753" s="6">
        <v>21.83</v>
      </c>
      <c r="G753" s="5" t="s">
        <v>2577</v>
      </c>
      <c r="H753" s="6">
        <v>21.63</v>
      </c>
      <c r="J753" s="5" t="s">
        <v>2634</v>
      </c>
      <c r="K753" s="6">
        <v>26.13</v>
      </c>
    </row>
    <row r="754" spans="1:12" ht="13.5" customHeight="1" x14ac:dyDescent="0.25">
      <c r="A754" s="5" t="s">
        <v>2463</v>
      </c>
      <c r="B754" s="6">
        <v>17.450000000000003</v>
      </c>
      <c r="D754" s="5" t="s">
        <v>2523</v>
      </c>
      <c r="E754" s="6">
        <v>25.58</v>
      </c>
      <c r="G754" s="5" t="s">
        <v>2578</v>
      </c>
      <c r="H754" s="6">
        <v>103.63</v>
      </c>
      <c r="J754" s="5" t="s">
        <v>2635</v>
      </c>
      <c r="K754" s="6">
        <v>13.9</v>
      </c>
    </row>
    <row r="755" spans="1:12" ht="13.5" customHeight="1" x14ac:dyDescent="0.25">
      <c r="A755" s="5" t="s">
        <v>2464</v>
      </c>
      <c r="B755" s="6">
        <v>24.1</v>
      </c>
      <c r="D755" s="5" t="s">
        <v>2524</v>
      </c>
      <c r="E755" s="6">
        <v>7.33</v>
      </c>
      <c r="G755" s="5" t="s">
        <v>2579</v>
      </c>
      <c r="H755" s="6">
        <v>107.23</v>
      </c>
      <c r="J755" s="5" t="s">
        <v>2636</v>
      </c>
      <c r="K755" s="6">
        <v>15.83</v>
      </c>
    </row>
    <row r="756" spans="1:12" ht="13.5" customHeight="1" x14ac:dyDescent="0.25">
      <c r="A756" s="5" t="s">
        <v>2465</v>
      </c>
      <c r="B756" s="6">
        <v>67.174999999999997</v>
      </c>
      <c r="D756" s="5" t="s">
        <v>2525</v>
      </c>
      <c r="E756" s="6">
        <v>15.15</v>
      </c>
      <c r="G756" s="5" t="s">
        <v>2580</v>
      </c>
      <c r="H756" s="6">
        <v>111.48</v>
      </c>
      <c r="J756" s="5" t="s">
        <v>2637</v>
      </c>
      <c r="K756" s="6">
        <v>22.8</v>
      </c>
    </row>
    <row r="757" spans="1:12" ht="13.5" customHeight="1" x14ac:dyDescent="0.25">
      <c r="A757" s="5" t="s">
        <v>817</v>
      </c>
      <c r="B757" s="6">
        <v>41.1</v>
      </c>
      <c r="D757" s="5" t="s">
        <v>2526</v>
      </c>
      <c r="E757" s="6">
        <v>19.03</v>
      </c>
      <c r="G757" s="5" t="s">
        <v>2581</v>
      </c>
      <c r="H757" s="6">
        <v>183.08</v>
      </c>
      <c r="J757" s="5" t="s">
        <v>2638</v>
      </c>
      <c r="K757" s="6">
        <v>13.88</v>
      </c>
    </row>
    <row r="758" spans="1:12" ht="13.5" customHeight="1" x14ac:dyDescent="0.25">
      <c r="A758" s="5" t="s">
        <v>818</v>
      </c>
      <c r="B758" s="6">
        <v>29.824999999999999</v>
      </c>
      <c r="D758" s="5" t="s">
        <v>2527</v>
      </c>
      <c r="E758" s="6">
        <v>21.83</v>
      </c>
      <c r="G758" s="5" t="s">
        <v>2582</v>
      </c>
      <c r="H758" s="6">
        <v>199.05</v>
      </c>
      <c r="J758" s="5" t="s">
        <v>2640</v>
      </c>
      <c r="K758" s="6">
        <v>16.579999999999998</v>
      </c>
    </row>
    <row r="759" spans="1:12" ht="13.5" customHeight="1" thickBot="1" x14ac:dyDescent="0.3">
      <c r="A759" s="5" t="s">
        <v>819</v>
      </c>
      <c r="B759" s="6">
        <v>23.15</v>
      </c>
      <c r="D759" s="5" t="s">
        <v>2528</v>
      </c>
      <c r="E759" s="6">
        <v>25.58</v>
      </c>
      <c r="G759" s="5" t="s">
        <v>2583</v>
      </c>
      <c r="H759" s="6">
        <v>214.28</v>
      </c>
      <c r="J759" s="5" t="s">
        <v>2641</v>
      </c>
      <c r="K759" s="6">
        <v>18.73</v>
      </c>
    </row>
    <row r="760" spans="1:12" ht="13.5" customHeight="1" thickBot="1" x14ac:dyDescent="0.3">
      <c r="A760" s="58" t="s">
        <v>2466</v>
      </c>
      <c r="B760" s="59"/>
      <c r="D760" s="5" t="s">
        <v>2529</v>
      </c>
      <c r="E760" s="6">
        <v>8.3800000000000008</v>
      </c>
      <c r="G760" s="5" t="s">
        <v>2584</v>
      </c>
      <c r="H760" s="6">
        <v>21.25</v>
      </c>
      <c r="J760" s="5" t="s">
        <v>2642</v>
      </c>
      <c r="K760" s="6">
        <v>7.33</v>
      </c>
    </row>
    <row r="761" spans="1:12" ht="13.5" customHeight="1" thickBot="1" x14ac:dyDescent="0.3">
      <c r="A761" s="12" t="s">
        <v>2467</v>
      </c>
      <c r="B761" s="13">
        <v>10.7</v>
      </c>
      <c r="D761" s="12" t="s">
        <v>2530</v>
      </c>
      <c r="E761" s="13">
        <v>16.2</v>
      </c>
      <c r="G761" s="12" t="s">
        <v>2585</v>
      </c>
      <c r="H761" s="13">
        <v>26.25</v>
      </c>
      <c r="J761" s="5" t="s">
        <v>2643</v>
      </c>
      <c r="K761" s="6">
        <v>15.15</v>
      </c>
    </row>
    <row r="762" spans="1:12" ht="13.5" customHeight="1" thickBot="1" x14ac:dyDescent="0.3">
      <c r="A762" s="44"/>
      <c r="B762" s="45"/>
      <c r="D762" s="44"/>
      <c r="E762" s="45"/>
      <c r="J762" s="12" t="s">
        <v>2644</v>
      </c>
      <c r="K762" s="13">
        <v>19.03</v>
      </c>
    </row>
    <row r="763" spans="1:12" ht="13.5" customHeight="1" x14ac:dyDescent="0.25">
      <c r="A763" s="60" t="s">
        <v>3927</v>
      </c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</row>
    <row r="764" spans="1:12" ht="13.5" customHeight="1" thickBot="1" x14ac:dyDescent="0.3">
      <c r="A764" s="60" t="s">
        <v>0</v>
      </c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</row>
    <row r="765" spans="1:12" ht="13.5" customHeight="1" thickBot="1" x14ac:dyDescent="0.3">
      <c r="A765" s="56" t="s">
        <v>2639</v>
      </c>
      <c r="B765" s="57"/>
      <c r="D765" s="56" t="s">
        <v>2718</v>
      </c>
      <c r="E765" s="57"/>
      <c r="G765" s="56" t="s">
        <v>2775</v>
      </c>
      <c r="H765" s="57"/>
      <c r="J765" s="64" t="s">
        <v>4040</v>
      </c>
      <c r="K765" s="65"/>
    </row>
    <row r="766" spans="1:12" ht="13.5" customHeight="1" thickBot="1" x14ac:dyDescent="0.3">
      <c r="A766" s="3" t="s">
        <v>1</v>
      </c>
      <c r="B766" s="4" t="s">
        <v>2</v>
      </c>
      <c r="D766" s="3" t="s">
        <v>1</v>
      </c>
      <c r="E766" s="4" t="s">
        <v>2</v>
      </c>
      <c r="G766" s="3" t="s">
        <v>1</v>
      </c>
      <c r="H766" s="4" t="s">
        <v>2</v>
      </c>
      <c r="J766" s="34" t="s">
        <v>1</v>
      </c>
      <c r="K766" s="35" t="s">
        <v>2</v>
      </c>
    </row>
    <row r="767" spans="1:12" ht="13.5" customHeight="1" x14ac:dyDescent="0.25">
      <c r="A767" s="5" t="s">
        <v>2645</v>
      </c>
      <c r="B767" s="6">
        <v>21.83</v>
      </c>
      <c r="D767" s="11" t="s">
        <v>2709</v>
      </c>
      <c r="E767" s="10">
        <v>20.079999999999998</v>
      </c>
      <c r="G767" s="11" t="s">
        <v>2776</v>
      </c>
      <c r="H767" s="10">
        <v>13.88</v>
      </c>
      <c r="J767" s="5" t="s">
        <v>2840</v>
      </c>
      <c r="K767" s="6">
        <v>26.63</v>
      </c>
    </row>
    <row r="768" spans="1:12" ht="13.5" customHeight="1" x14ac:dyDescent="0.25">
      <c r="A768" s="5" t="s">
        <v>2646</v>
      </c>
      <c r="B768" s="6">
        <v>25.58</v>
      </c>
      <c r="D768" s="5" t="s">
        <v>2710</v>
      </c>
      <c r="E768" s="6">
        <v>22.95</v>
      </c>
      <c r="G768" s="5" t="s">
        <v>2777</v>
      </c>
      <c r="H768" s="6">
        <v>16.579999999999998</v>
      </c>
      <c r="J768" s="5" t="s">
        <v>2841</v>
      </c>
      <c r="K768" s="6">
        <v>10.1</v>
      </c>
    </row>
    <row r="769" spans="1:11" ht="13.5" customHeight="1" x14ac:dyDescent="0.25">
      <c r="A769" s="5" t="s">
        <v>2647</v>
      </c>
      <c r="B769" s="6">
        <v>8.3800000000000008</v>
      </c>
      <c r="D769" s="5" t="s">
        <v>2711</v>
      </c>
      <c r="E769" s="6">
        <v>25.58</v>
      </c>
      <c r="G769" s="5" t="s">
        <v>2778</v>
      </c>
      <c r="H769" s="6">
        <v>18.73</v>
      </c>
      <c r="J769" s="5" t="s">
        <v>2842</v>
      </c>
      <c r="K769" s="6">
        <v>10.88</v>
      </c>
    </row>
    <row r="770" spans="1:11" ht="13.5" customHeight="1" x14ac:dyDescent="0.25">
      <c r="A770" s="5" t="s">
        <v>2648</v>
      </c>
      <c r="B770" s="6">
        <v>16.2</v>
      </c>
      <c r="D770" s="5" t="s">
        <v>2715</v>
      </c>
      <c r="E770" s="6">
        <v>10.4</v>
      </c>
      <c r="G770" s="5" t="s">
        <v>2779</v>
      </c>
      <c r="H770" s="6">
        <v>7.93</v>
      </c>
      <c r="J770" s="5" t="s">
        <v>2843</v>
      </c>
      <c r="K770" s="6">
        <v>12.15</v>
      </c>
    </row>
    <row r="771" spans="1:11" ht="13.5" customHeight="1" x14ac:dyDescent="0.25">
      <c r="A771" s="5" t="s">
        <v>2649</v>
      </c>
      <c r="B771" s="6">
        <v>20.079999999999998</v>
      </c>
      <c r="D771" s="5" t="s">
        <v>2716</v>
      </c>
      <c r="E771" s="6">
        <v>14.18</v>
      </c>
      <c r="G771" s="5" t="s">
        <v>2780</v>
      </c>
      <c r="H771" s="6">
        <v>15.58</v>
      </c>
      <c r="J771" s="5" t="s">
        <v>2844</v>
      </c>
      <c r="K771" s="6">
        <v>17.329999999999998</v>
      </c>
    </row>
    <row r="772" spans="1:11" ht="13.5" customHeight="1" x14ac:dyDescent="0.25">
      <c r="A772" s="5" t="s">
        <v>2650</v>
      </c>
      <c r="B772" s="6">
        <v>22.88</v>
      </c>
      <c r="D772" s="5" t="s">
        <v>2717</v>
      </c>
      <c r="E772" s="6">
        <v>20.399999999999999</v>
      </c>
      <c r="G772" s="5" t="s">
        <v>2781</v>
      </c>
      <c r="H772" s="6">
        <v>18.45</v>
      </c>
      <c r="J772" s="5" t="s">
        <v>2845</v>
      </c>
      <c r="K772" s="6">
        <v>19.079999999999998</v>
      </c>
    </row>
    <row r="773" spans="1:11" ht="13.5" customHeight="1" thickBot="1" x14ac:dyDescent="0.3">
      <c r="A773" s="5" t="s">
        <v>2651</v>
      </c>
      <c r="B773" s="6">
        <v>26.63</v>
      </c>
      <c r="D773" s="5" t="s">
        <v>2712</v>
      </c>
      <c r="E773" s="6">
        <v>11.28</v>
      </c>
      <c r="G773" s="5" t="s">
        <v>2782</v>
      </c>
      <c r="H773" s="6">
        <v>22.75</v>
      </c>
      <c r="J773" s="5" t="s">
        <v>2846</v>
      </c>
      <c r="K773" s="6">
        <v>20.5</v>
      </c>
    </row>
    <row r="774" spans="1:11" ht="13.5" customHeight="1" thickBot="1" x14ac:dyDescent="0.3">
      <c r="A774" s="58" t="s">
        <v>2652</v>
      </c>
      <c r="B774" s="59"/>
      <c r="D774" s="5" t="s">
        <v>2713</v>
      </c>
      <c r="E774" s="6">
        <v>18.3</v>
      </c>
      <c r="G774" s="5" t="s">
        <v>2783</v>
      </c>
      <c r="H774" s="6">
        <v>7.33</v>
      </c>
      <c r="J774" s="5" t="s">
        <v>2847</v>
      </c>
      <c r="K774" s="6">
        <v>10.25</v>
      </c>
    </row>
    <row r="775" spans="1:11" ht="13.5" customHeight="1" thickBot="1" x14ac:dyDescent="0.3">
      <c r="A775" s="5" t="s">
        <v>2653</v>
      </c>
      <c r="B775" s="6">
        <v>7.33</v>
      </c>
      <c r="D775" s="5" t="s">
        <v>2714</v>
      </c>
      <c r="E775" s="6">
        <v>21.18</v>
      </c>
      <c r="G775" s="5" t="s">
        <v>2784</v>
      </c>
      <c r="H775" s="6">
        <v>15.15</v>
      </c>
      <c r="J775" s="5" t="s">
        <v>2848</v>
      </c>
      <c r="K775" s="6">
        <v>13.08</v>
      </c>
    </row>
    <row r="776" spans="1:11" ht="13.5" customHeight="1" thickBot="1" x14ac:dyDescent="0.3">
      <c r="A776" s="5" t="s">
        <v>2654</v>
      </c>
      <c r="B776" s="6">
        <v>15.15</v>
      </c>
      <c r="D776" s="58" t="s">
        <v>2719</v>
      </c>
      <c r="E776" s="59"/>
      <c r="G776" s="5" t="s">
        <v>2785</v>
      </c>
      <c r="H776" s="6">
        <v>19.03</v>
      </c>
      <c r="J776" s="5" t="s">
        <v>2849</v>
      </c>
      <c r="K776" s="6">
        <v>16.28</v>
      </c>
    </row>
    <row r="777" spans="1:11" ht="13.5" customHeight="1" x14ac:dyDescent="0.25">
      <c r="A777" s="5" t="s">
        <v>2655</v>
      </c>
      <c r="B777" s="6">
        <v>19.03</v>
      </c>
      <c r="D777" s="5" t="s">
        <v>2720</v>
      </c>
      <c r="E777" s="6">
        <v>14.95</v>
      </c>
      <c r="G777" s="5" t="s">
        <v>2786</v>
      </c>
      <c r="H777" s="6">
        <v>21.83</v>
      </c>
      <c r="J777" s="5" t="s">
        <v>2850</v>
      </c>
      <c r="K777" s="6">
        <v>7.85</v>
      </c>
    </row>
    <row r="778" spans="1:11" ht="13.5" customHeight="1" x14ac:dyDescent="0.25">
      <c r="A778" s="5" t="s">
        <v>2656</v>
      </c>
      <c r="B778" s="6">
        <v>21.83</v>
      </c>
      <c r="D778" s="5" t="s">
        <v>2721</v>
      </c>
      <c r="E778" s="6">
        <v>21.83</v>
      </c>
      <c r="G778" s="5" t="s">
        <v>2787</v>
      </c>
      <c r="H778" s="6">
        <v>25.58</v>
      </c>
      <c r="J778" s="5" t="s">
        <v>2851</v>
      </c>
      <c r="K778" s="6">
        <v>15.5</v>
      </c>
    </row>
    <row r="779" spans="1:11" ht="13.5" customHeight="1" x14ac:dyDescent="0.25">
      <c r="A779" s="5" t="s">
        <v>2657</v>
      </c>
      <c r="B779" s="6">
        <v>25.58</v>
      </c>
      <c r="D779" s="5" t="s">
        <v>2722</v>
      </c>
      <c r="E779" s="6">
        <v>24.7</v>
      </c>
      <c r="G779" s="5" t="s">
        <v>2788</v>
      </c>
      <c r="H779" s="6">
        <v>8.3800000000000008</v>
      </c>
      <c r="J779" s="5" t="s">
        <v>2852</v>
      </c>
      <c r="K779" s="6">
        <v>18.38</v>
      </c>
    </row>
    <row r="780" spans="1:11" ht="13.5" customHeight="1" x14ac:dyDescent="0.25">
      <c r="A780" s="5" t="s">
        <v>2658</v>
      </c>
      <c r="B780" s="6">
        <v>8.3800000000000008</v>
      </c>
      <c r="D780" s="5" t="s">
        <v>2723</v>
      </c>
      <c r="E780" s="6">
        <v>29</v>
      </c>
      <c r="G780" s="5" t="s">
        <v>2789</v>
      </c>
      <c r="H780" s="6">
        <v>16.2</v>
      </c>
      <c r="J780" s="5" t="s">
        <v>2853</v>
      </c>
      <c r="K780" s="6">
        <v>22.68</v>
      </c>
    </row>
    <row r="781" spans="1:11" ht="13.5" customHeight="1" x14ac:dyDescent="0.25">
      <c r="A781" s="5" t="s">
        <v>2659</v>
      </c>
      <c r="B781" s="6">
        <v>16.2</v>
      </c>
      <c r="D781" s="5" t="s">
        <v>2725</v>
      </c>
      <c r="E781" s="6">
        <v>13.88</v>
      </c>
      <c r="G781" s="5" t="s">
        <v>2790</v>
      </c>
      <c r="H781" s="6">
        <v>20.079999999999998</v>
      </c>
      <c r="J781" s="5" t="s">
        <v>2854</v>
      </c>
      <c r="K781" s="6">
        <v>12.48</v>
      </c>
    </row>
    <row r="782" spans="1:11" ht="13.5" customHeight="1" x14ac:dyDescent="0.25">
      <c r="A782" s="5" t="s">
        <v>2660</v>
      </c>
      <c r="B782" s="6">
        <v>20.079999999999998</v>
      </c>
      <c r="D782" s="5" t="s">
        <v>2726</v>
      </c>
      <c r="E782" s="6">
        <v>16.579999999999998</v>
      </c>
      <c r="G782" s="5" t="s">
        <v>2791</v>
      </c>
      <c r="H782" s="6">
        <v>22.88</v>
      </c>
      <c r="J782" s="5" t="s">
        <v>2855</v>
      </c>
      <c r="K782" s="6">
        <v>20.6</v>
      </c>
    </row>
    <row r="783" spans="1:11" ht="13.5" customHeight="1" x14ac:dyDescent="0.25">
      <c r="A783" s="5" t="s">
        <v>2661</v>
      </c>
      <c r="B783" s="6">
        <v>22.88</v>
      </c>
      <c r="D783" s="5" t="s">
        <v>2727</v>
      </c>
      <c r="E783" s="6">
        <v>18.73</v>
      </c>
      <c r="G783" s="5" t="s">
        <v>2792</v>
      </c>
      <c r="H783" s="6">
        <v>26.63</v>
      </c>
      <c r="J783" s="5" t="s">
        <v>2856</v>
      </c>
      <c r="K783" s="6">
        <v>23.48</v>
      </c>
    </row>
    <row r="784" spans="1:11" ht="13.5" customHeight="1" x14ac:dyDescent="0.25">
      <c r="A784" s="5" t="s">
        <v>2662</v>
      </c>
      <c r="B784" s="6">
        <v>26.63</v>
      </c>
      <c r="D784" s="5" t="s">
        <v>2728</v>
      </c>
      <c r="E784" s="6">
        <v>7.33</v>
      </c>
      <c r="G784" s="5" t="s">
        <v>2793</v>
      </c>
      <c r="H784" s="6">
        <v>10.1</v>
      </c>
      <c r="J784" s="5" t="s">
        <v>2857</v>
      </c>
      <c r="K784" s="6">
        <v>27.53</v>
      </c>
    </row>
    <row r="785" spans="1:11" ht="13.5" customHeight="1" x14ac:dyDescent="0.25">
      <c r="A785" s="5" t="s">
        <v>2663</v>
      </c>
      <c r="B785" s="6">
        <v>13.88</v>
      </c>
      <c r="D785" s="5" t="s">
        <v>2729</v>
      </c>
      <c r="E785" s="6">
        <v>15.15</v>
      </c>
      <c r="G785" s="5" t="s">
        <v>2794</v>
      </c>
      <c r="H785" s="6">
        <v>10.88</v>
      </c>
      <c r="J785" s="5" t="s">
        <v>2827</v>
      </c>
      <c r="K785" s="6">
        <v>8.5</v>
      </c>
    </row>
    <row r="786" spans="1:11" ht="13.5" customHeight="1" x14ac:dyDescent="0.25">
      <c r="A786" s="5" t="s">
        <v>2664</v>
      </c>
      <c r="B786" s="6">
        <v>16.579999999999998</v>
      </c>
      <c r="D786" s="5" t="s">
        <v>2730</v>
      </c>
      <c r="E786" s="6">
        <v>19.03</v>
      </c>
      <c r="G786" s="5" t="s">
        <v>2795</v>
      </c>
      <c r="H786" s="6">
        <v>12.15</v>
      </c>
      <c r="J786" s="5" t="s">
        <v>2858</v>
      </c>
      <c r="K786" s="6">
        <v>14.78</v>
      </c>
    </row>
    <row r="787" spans="1:11" ht="13.5" customHeight="1" x14ac:dyDescent="0.25">
      <c r="A787" s="5" t="s">
        <v>2665</v>
      </c>
      <c r="B787" s="6">
        <v>18.73</v>
      </c>
      <c r="D787" s="5" t="s">
        <v>2731</v>
      </c>
      <c r="E787" s="6">
        <v>21.83</v>
      </c>
      <c r="G787" s="5" t="s">
        <v>2796</v>
      </c>
      <c r="H787" s="6">
        <v>17.329999999999998</v>
      </c>
      <c r="J787" s="5" t="s">
        <v>2859</v>
      </c>
      <c r="K787" s="6">
        <v>19.64</v>
      </c>
    </row>
    <row r="788" spans="1:11" ht="13.5" customHeight="1" x14ac:dyDescent="0.25">
      <c r="A788" s="5" t="s">
        <v>2666</v>
      </c>
      <c r="B788" s="6">
        <v>10.88</v>
      </c>
      <c r="D788" s="5" t="s">
        <v>2732</v>
      </c>
      <c r="E788" s="6">
        <v>25.58</v>
      </c>
      <c r="G788" s="5" t="s">
        <v>2797</v>
      </c>
      <c r="H788" s="6">
        <v>19.079999999999998</v>
      </c>
      <c r="J788" s="5" t="s">
        <v>2860</v>
      </c>
      <c r="K788" s="6">
        <v>22.63</v>
      </c>
    </row>
    <row r="789" spans="1:11" ht="13.5" customHeight="1" x14ac:dyDescent="0.25">
      <c r="A789" s="5" t="s">
        <v>2667</v>
      </c>
      <c r="B789" s="6">
        <v>11.65</v>
      </c>
      <c r="D789" s="5" t="s">
        <v>2733</v>
      </c>
      <c r="E789" s="6">
        <v>8.3800000000000008</v>
      </c>
      <c r="G789" s="5" t="s">
        <v>2798</v>
      </c>
      <c r="H789" s="6">
        <v>20.5</v>
      </c>
      <c r="J789" s="5" t="s">
        <v>2861</v>
      </c>
      <c r="K789" s="6">
        <v>26.13</v>
      </c>
    </row>
    <row r="790" spans="1:11" ht="13.5" customHeight="1" x14ac:dyDescent="0.25">
      <c r="A790" s="5" t="s">
        <v>2668</v>
      </c>
      <c r="B790" s="6">
        <v>12.93</v>
      </c>
      <c r="D790" s="5" t="s">
        <v>2734</v>
      </c>
      <c r="E790" s="6">
        <v>16.2</v>
      </c>
      <c r="G790" s="5" t="s">
        <v>2799</v>
      </c>
      <c r="H790" s="6">
        <v>8.5</v>
      </c>
      <c r="J790" s="5" t="s">
        <v>2862</v>
      </c>
      <c r="K790" s="6">
        <v>14.98</v>
      </c>
    </row>
    <row r="791" spans="1:11" ht="13.5" customHeight="1" x14ac:dyDescent="0.25">
      <c r="A791" s="5" t="s">
        <v>2669</v>
      </c>
      <c r="B791" s="6">
        <v>10.1</v>
      </c>
      <c r="D791" s="5" t="s">
        <v>2735</v>
      </c>
      <c r="E791" s="6">
        <v>20.079999999999998</v>
      </c>
      <c r="G791" s="5" t="s">
        <v>2800</v>
      </c>
      <c r="H791" s="6">
        <v>14.55</v>
      </c>
      <c r="J791" s="5" t="s">
        <v>2863</v>
      </c>
      <c r="K791" s="6">
        <v>19.95</v>
      </c>
    </row>
    <row r="792" spans="1:11" ht="13.5" customHeight="1" x14ac:dyDescent="0.25">
      <c r="A792" s="5" t="s">
        <v>2670</v>
      </c>
      <c r="B792" s="6">
        <v>10.88</v>
      </c>
      <c r="D792" s="5" t="s">
        <v>2736</v>
      </c>
      <c r="E792" s="6">
        <v>22.88</v>
      </c>
      <c r="G792" s="5" t="s">
        <v>2801</v>
      </c>
      <c r="H792" s="6">
        <v>17.8</v>
      </c>
      <c r="J792" s="5" t="s">
        <v>2864</v>
      </c>
      <c r="K792" s="6">
        <v>23.13</v>
      </c>
    </row>
    <row r="793" spans="1:11" ht="13.5" customHeight="1" x14ac:dyDescent="0.25">
      <c r="A793" s="5" t="s">
        <v>2671</v>
      </c>
      <c r="B793" s="6">
        <v>12.15</v>
      </c>
      <c r="D793" s="5" t="s">
        <v>2737</v>
      </c>
      <c r="E793" s="6">
        <v>26.63</v>
      </c>
      <c r="G793" s="5" t="s">
        <v>2802</v>
      </c>
      <c r="H793" s="6">
        <v>22.4</v>
      </c>
      <c r="J793" s="5" t="s">
        <v>2865</v>
      </c>
      <c r="K793" s="6">
        <v>14.2</v>
      </c>
    </row>
    <row r="794" spans="1:11" ht="13.5" customHeight="1" x14ac:dyDescent="0.25">
      <c r="A794" s="5" t="s">
        <v>2672</v>
      </c>
      <c r="B794" s="6">
        <v>18.100000000000001</v>
      </c>
      <c r="D794" s="5" t="s">
        <v>2738</v>
      </c>
      <c r="E794" s="6">
        <v>10.25</v>
      </c>
      <c r="G794" s="5" t="s">
        <v>2803</v>
      </c>
      <c r="H794" s="6">
        <v>26.83</v>
      </c>
      <c r="J794" s="5" t="s">
        <v>2866</v>
      </c>
      <c r="K794" s="6">
        <v>19.98</v>
      </c>
    </row>
    <row r="795" spans="1:11" ht="13.5" customHeight="1" thickBot="1" x14ac:dyDescent="0.3">
      <c r="A795" s="5" t="s">
        <v>2673</v>
      </c>
      <c r="B795" s="6">
        <v>19.850000000000001</v>
      </c>
      <c r="D795" s="5" t="s">
        <v>2739</v>
      </c>
      <c r="E795" s="6">
        <v>13.08</v>
      </c>
      <c r="G795" s="5" t="s">
        <v>2804</v>
      </c>
      <c r="H795" s="6">
        <v>37.43</v>
      </c>
      <c r="J795" s="5" t="s">
        <v>2867</v>
      </c>
      <c r="K795" s="6">
        <v>25.48</v>
      </c>
    </row>
    <row r="796" spans="1:11" ht="13.5" customHeight="1" thickBot="1" x14ac:dyDescent="0.3">
      <c r="A796" s="5" t="s">
        <v>2674</v>
      </c>
      <c r="B796" s="6">
        <v>21.28</v>
      </c>
      <c r="D796" s="5" t="s">
        <v>2740</v>
      </c>
      <c r="E796" s="6">
        <v>16.28</v>
      </c>
      <c r="G796" s="5" t="s">
        <v>2805</v>
      </c>
      <c r="H796" s="6">
        <v>10.4</v>
      </c>
      <c r="J796" s="58" t="s">
        <v>2868</v>
      </c>
      <c r="K796" s="59"/>
    </row>
    <row r="797" spans="1:11" ht="13.5" customHeight="1" x14ac:dyDescent="0.25">
      <c r="A797" s="5" t="s">
        <v>2675</v>
      </c>
      <c r="B797" s="6">
        <v>17.329999999999998</v>
      </c>
      <c r="D797" s="5" t="s">
        <v>2741</v>
      </c>
      <c r="E797" s="6">
        <v>8.5</v>
      </c>
      <c r="G797" s="5" t="s">
        <v>2806</v>
      </c>
      <c r="H797" s="6">
        <v>12.33</v>
      </c>
      <c r="J797" s="5" t="s">
        <v>2869</v>
      </c>
      <c r="K797" s="6">
        <v>8.5</v>
      </c>
    </row>
    <row r="798" spans="1:11" ht="13.5" customHeight="1" x14ac:dyDescent="0.25">
      <c r="A798" s="5" t="s">
        <v>2676</v>
      </c>
      <c r="B798" s="6">
        <v>19.079999999999998</v>
      </c>
      <c r="D798" s="5" t="s">
        <v>2742</v>
      </c>
      <c r="E798" s="6">
        <v>14.55</v>
      </c>
      <c r="G798" s="5" t="s">
        <v>2807</v>
      </c>
      <c r="H798" s="6">
        <v>19.3</v>
      </c>
      <c r="J798" s="5" t="s">
        <v>2870</v>
      </c>
      <c r="K798" s="6">
        <v>14.55</v>
      </c>
    </row>
    <row r="799" spans="1:11" ht="13.5" customHeight="1" x14ac:dyDescent="0.25">
      <c r="A799" s="5" t="s">
        <v>2677</v>
      </c>
      <c r="B799" s="6">
        <v>20.5</v>
      </c>
      <c r="D799" s="5" t="s">
        <v>2743</v>
      </c>
      <c r="E799" s="6">
        <v>17.8</v>
      </c>
      <c r="G799" s="5" t="s">
        <v>2808</v>
      </c>
      <c r="H799" s="6">
        <v>10.25</v>
      </c>
      <c r="J799" s="5" t="s">
        <v>2871</v>
      </c>
      <c r="K799" s="6">
        <v>17.8</v>
      </c>
    </row>
    <row r="800" spans="1:11" ht="13.5" customHeight="1" x14ac:dyDescent="0.25">
      <c r="A800" s="5" t="s">
        <v>2678</v>
      </c>
      <c r="B800" s="6">
        <v>12.48</v>
      </c>
      <c r="D800" s="5" t="s">
        <v>2744</v>
      </c>
      <c r="E800" s="6">
        <v>22.4</v>
      </c>
      <c r="G800" s="5" t="s">
        <v>2809</v>
      </c>
      <c r="H800" s="6">
        <v>13.08</v>
      </c>
      <c r="J800" s="5" t="s">
        <v>2872</v>
      </c>
      <c r="K800" s="6">
        <v>22.4</v>
      </c>
    </row>
    <row r="801" spans="1:11" ht="13.5" customHeight="1" x14ac:dyDescent="0.25">
      <c r="A801" s="5" t="s">
        <v>2679</v>
      </c>
      <c r="B801" s="6">
        <v>20.6</v>
      </c>
      <c r="D801" s="5" t="s">
        <v>2745</v>
      </c>
      <c r="E801" s="6">
        <v>26.83</v>
      </c>
      <c r="G801" s="5" t="s">
        <v>2810</v>
      </c>
      <c r="H801" s="6">
        <v>16.28</v>
      </c>
      <c r="J801" s="5" t="s">
        <v>2873</v>
      </c>
      <c r="K801" s="6">
        <v>26.83</v>
      </c>
    </row>
    <row r="802" spans="1:11" ht="13.5" customHeight="1" x14ac:dyDescent="0.25">
      <c r="A802" s="5" t="s">
        <v>2680</v>
      </c>
      <c r="B802" s="6">
        <v>23.48</v>
      </c>
      <c r="D802" s="5" t="s">
        <v>2746</v>
      </c>
      <c r="E802" s="6">
        <v>37.43</v>
      </c>
      <c r="G802" s="5" t="s">
        <v>2811</v>
      </c>
      <c r="H802" s="6">
        <v>14.75</v>
      </c>
      <c r="J802" s="5" t="s">
        <v>2874</v>
      </c>
      <c r="K802" s="6">
        <v>37.43</v>
      </c>
    </row>
    <row r="803" spans="1:11" ht="13.5" customHeight="1" x14ac:dyDescent="0.25">
      <c r="A803" s="5" t="s">
        <v>2681</v>
      </c>
      <c r="B803" s="6">
        <v>27.53</v>
      </c>
      <c r="D803" s="5" t="s">
        <v>2747</v>
      </c>
      <c r="E803" s="6">
        <v>10.4</v>
      </c>
      <c r="G803" s="5" t="s">
        <v>2812</v>
      </c>
      <c r="H803" s="6">
        <v>20.03</v>
      </c>
      <c r="J803" s="5" t="s">
        <v>2875</v>
      </c>
      <c r="K803" s="6">
        <v>13.88</v>
      </c>
    </row>
    <row r="804" spans="1:11" ht="13.5" customHeight="1" x14ac:dyDescent="0.25">
      <c r="A804" s="5" t="s">
        <v>2684</v>
      </c>
      <c r="B804" s="6">
        <v>8.49</v>
      </c>
      <c r="D804" s="5" t="s">
        <v>2748</v>
      </c>
      <c r="E804" s="6">
        <v>12.33</v>
      </c>
      <c r="G804" s="5" t="s">
        <v>2813</v>
      </c>
      <c r="H804" s="6">
        <v>24.95</v>
      </c>
      <c r="J804" s="5" t="s">
        <v>2876</v>
      </c>
      <c r="K804" s="6">
        <v>16.579999999999998</v>
      </c>
    </row>
    <row r="805" spans="1:11" ht="13.5" customHeight="1" x14ac:dyDescent="0.25">
      <c r="A805" s="5" t="s">
        <v>2685</v>
      </c>
      <c r="B805" s="6">
        <v>14.54</v>
      </c>
      <c r="D805" s="5" t="s">
        <v>2749</v>
      </c>
      <c r="E805" s="6">
        <v>19.3</v>
      </c>
      <c r="G805" s="5" t="s">
        <v>2814</v>
      </c>
      <c r="H805" s="6">
        <v>31.68</v>
      </c>
      <c r="J805" s="5" t="s">
        <v>2877</v>
      </c>
      <c r="K805" s="6">
        <v>18.73</v>
      </c>
    </row>
    <row r="806" spans="1:11" ht="13.5" customHeight="1" x14ac:dyDescent="0.25">
      <c r="A806" s="5" t="s">
        <v>2686</v>
      </c>
      <c r="B806" s="6">
        <v>17.79</v>
      </c>
      <c r="D806" s="5" t="s">
        <v>2724</v>
      </c>
      <c r="E806" s="6">
        <v>12.48</v>
      </c>
      <c r="G806" s="5" t="s">
        <v>2815</v>
      </c>
      <c r="H806" s="6">
        <v>12.48</v>
      </c>
      <c r="J806" s="5" t="s">
        <v>2878</v>
      </c>
      <c r="K806" s="6">
        <v>7.33</v>
      </c>
    </row>
    <row r="807" spans="1:11" ht="13.5" customHeight="1" x14ac:dyDescent="0.25">
      <c r="A807" s="5" t="s">
        <v>2687</v>
      </c>
      <c r="B807" s="6">
        <v>22.39</v>
      </c>
      <c r="D807" s="5" t="s">
        <v>2750</v>
      </c>
      <c r="E807" s="6">
        <v>20.6</v>
      </c>
      <c r="G807" s="5" t="s">
        <v>2816</v>
      </c>
      <c r="H807" s="6">
        <v>20.6</v>
      </c>
      <c r="J807" s="5" t="s">
        <v>2879</v>
      </c>
      <c r="K807" s="6">
        <v>15.15</v>
      </c>
    </row>
    <row r="808" spans="1:11" ht="13.5" customHeight="1" x14ac:dyDescent="0.25">
      <c r="A808" s="5" t="s">
        <v>2688</v>
      </c>
      <c r="B808" s="6">
        <v>26.81</v>
      </c>
      <c r="D808" s="5" t="s">
        <v>2751</v>
      </c>
      <c r="E808" s="6">
        <v>23.48</v>
      </c>
      <c r="G808" s="5" t="s">
        <v>2817</v>
      </c>
      <c r="H808" s="6">
        <v>23.48</v>
      </c>
      <c r="J808" s="5" t="s">
        <v>2880</v>
      </c>
      <c r="K808" s="6">
        <v>19.03</v>
      </c>
    </row>
    <row r="809" spans="1:11" ht="13.5" customHeight="1" x14ac:dyDescent="0.25">
      <c r="A809" s="5" t="s">
        <v>2689</v>
      </c>
      <c r="B809" s="6">
        <v>37.409999999999997</v>
      </c>
      <c r="D809" s="5" t="s">
        <v>2752</v>
      </c>
      <c r="E809" s="6">
        <v>27.53</v>
      </c>
      <c r="G809" s="5" t="s">
        <v>2818</v>
      </c>
      <c r="H809" s="6">
        <v>27.53</v>
      </c>
      <c r="J809" s="5" t="s">
        <v>2881</v>
      </c>
      <c r="K809" s="6">
        <v>21.83</v>
      </c>
    </row>
    <row r="810" spans="1:11" ht="13.5" customHeight="1" x14ac:dyDescent="0.25">
      <c r="A810" s="5" t="s">
        <v>2690</v>
      </c>
      <c r="B810" s="6">
        <v>13.9</v>
      </c>
      <c r="D810" s="5" t="s">
        <v>2753</v>
      </c>
      <c r="E810" s="6">
        <v>10.95</v>
      </c>
      <c r="G810" s="5" t="s">
        <v>2799</v>
      </c>
      <c r="H810" s="6">
        <v>8.5</v>
      </c>
      <c r="J810" s="5" t="s">
        <v>2882</v>
      </c>
      <c r="K810" s="6">
        <v>25.58</v>
      </c>
    </row>
    <row r="811" spans="1:11" ht="13.5" customHeight="1" x14ac:dyDescent="0.25">
      <c r="A811" s="5" t="s">
        <v>2691</v>
      </c>
      <c r="B811" s="6">
        <v>15.83</v>
      </c>
      <c r="D811" s="5" t="s">
        <v>2754</v>
      </c>
      <c r="E811" s="6">
        <v>19.079999999999998</v>
      </c>
      <c r="G811" s="5" t="s">
        <v>2819</v>
      </c>
      <c r="H811" s="6">
        <v>14.78</v>
      </c>
      <c r="J811" s="5" t="s">
        <v>2883</v>
      </c>
      <c r="K811" s="6">
        <v>8.3800000000000008</v>
      </c>
    </row>
    <row r="812" spans="1:11" ht="13.5" customHeight="1" x14ac:dyDescent="0.25">
      <c r="A812" s="5" t="s">
        <v>2692</v>
      </c>
      <c r="B812" s="6">
        <v>22.8</v>
      </c>
      <c r="D812" s="5" t="s">
        <v>2755</v>
      </c>
      <c r="E812" s="6">
        <v>21.95</v>
      </c>
      <c r="G812" s="5" t="s">
        <v>2820</v>
      </c>
      <c r="H812" s="6">
        <v>19.649999999999999</v>
      </c>
      <c r="J812" s="5" t="s">
        <v>2884</v>
      </c>
      <c r="K812" s="6">
        <v>16.2</v>
      </c>
    </row>
    <row r="813" spans="1:11" ht="13.5" customHeight="1" x14ac:dyDescent="0.25">
      <c r="A813" s="5" t="s">
        <v>2693</v>
      </c>
      <c r="B813" s="6">
        <v>10.25</v>
      </c>
      <c r="D813" s="5" t="s">
        <v>2756</v>
      </c>
      <c r="E813" s="6">
        <v>26</v>
      </c>
      <c r="G813" s="5" t="s">
        <v>2821</v>
      </c>
      <c r="H813" s="6">
        <v>22.63</v>
      </c>
      <c r="J813" s="5" t="s">
        <v>2885</v>
      </c>
      <c r="K813" s="6">
        <v>20.079999999999998</v>
      </c>
    </row>
    <row r="814" spans="1:11" ht="13.5" customHeight="1" x14ac:dyDescent="0.25">
      <c r="A814" s="5" t="s">
        <v>2694</v>
      </c>
      <c r="B814" s="6">
        <v>13.07</v>
      </c>
      <c r="D814" s="5" t="s">
        <v>2757</v>
      </c>
      <c r="E814" s="6">
        <v>10.1</v>
      </c>
      <c r="G814" s="5" t="s">
        <v>2822</v>
      </c>
      <c r="H814" s="6">
        <v>26.13</v>
      </c>
      <c r="J814" s="5" t="s">
        <v>2886</v>
      </c>
      <c r="K814" s="6">
        <v>22.88</v>
      </c>
    </row>
    <row r="815" spans="1:11" ht="13.5" customHeight="1" x14ac:dyDescent="0.25">
      <c r="A815" s="5" t="s">
        <v>2695</v>
      </c>
      <c r="B815" s="6">
        <v>16.260000000000002</v>
      </c>
      <c r="D815" s="5" t="s">
        <v>2758</v>
      </c>
      <c r="E815" s="6">
        <v>10.88</v>
      </c>
      <c r="G815" s="5" t="s">
        <v>2823</v>
      </c>
      <c r="H815" s="6">
        <v>7.5</v>
      </c>
      <c r="J815" s="5" t="s">
        <v>2887</v>
      </c>
      <c r="K815" s="6">
        <v>26.63</v>
      </c>
    </row>
    <row r="816" spans="1:11" ht="13.5" customHeight="1" x14ac:dyDescent="0.25">
      <c r="A816" s="5" t="s">
        <v>2696</v>
      </c>
      <c r="B816" s="6">
        <v>10.75</v>
      </c>
      <c r="D816" s="5" t="s">
        <v>2759</v>
      </c>
      <c r="E816" s="6">
        <v>12.15</v>
      </c>
      <c r="G816" s="5" t="s">
        <v>2824</v>
      </c>
      <c r="H816" s="6">
        <v>9.5</v>
      </c>
      <c r="J816" s="5" t="s">
        <v>2888</v>
      </c>
      <c r="K816" s="6">
        <v>10.4</v>
      </c>
    </row>
    <row r="817" spans="1:12" ht="13.5" customHeight="1" thickBot="1" x14ac:dyDescent="0.3">
      <c r="A817" s="5" t="s">
        <v>2697</v>
      </c>
      <c r="B817" s="6">
        <v>14.18</v>
      </c>
      <c r="D817" s="5" t="s">
        <v>2760</v>
      </c>
      <c r="E817" s="6">
        <v>17.329999999999998</v>
      </c>
      <c r="G817" s="5" t="s">
        <v>2825</v>
      </c>
      <c r="H817" s="6">
        <v>11.08</v>
      </c>
      <c r="J817" s="5" t="s">
        <v>2890</v>
      </c>
      <c r="K817" s="6">
        <v>12.33</v>
      </c>
    </row>
    <row r="818" spans="1:12" ht="13.5" customHeight="1" thickBot="1" x14ac:dyDescent="0.3">
      <c r="A818" s="5" t="s">
        <v>2698</v>
      </c>
      <c r="B818" s="6">
        <v>20.58</v>
      </c>
      <c r="D818" s="5" t="s">
        <v>2761</v>
      </c>
      <c r="E818" s="6">
        <v>19.079999999999998</v>
      </c>
      <c r="G818" s="58" t="s">
        <v>2826</v>
      </c>
      <c r="H818" s="59"/>
      <c r="J818" s="5" t="s">
        <v>2891</v>
      </c>
      <c r="K818" s="6">
        <v>19.3</v>
      </c>
    </row>
    <row r="819" spans="1:12" ht="13.5" customHeight="1" x14ac:dyDescent="0.25">
      <c r="A819" s="5" t="s">
        <v>2699</v>
      </c>
      <c r="B819" s="6">
        <v>14.98</v>
      </c>
      <c r="D819" s="5" t="s">
        <v>2762</v>
      </c>
      <c r="E819" s="6">
        <v>20.5</v>
      </c>
      <c r="G819" s="5" t="s">
        <v>2827</v>
      </c>
      <c r="H819" s="6">
        <v>8.5</v>
      </c>
      <c r="J819" s="5" t="s">
        <v>2892</v>
      </c>
      <c r="K819" s="6">
        <v>12.48</v>
      </c>
    </row>
    <row r="820" spans="1:12" ht="13.5" customHeight="1" x14ac:dyDescent="0.25">
      <c r="A820" s="5" t="s">
        <v>2700</v>
      </c>
      <c r="B820" s="6">
        <v>19.95</v>
      </c>
      <c r="D820" s="5" t="s">
        <v>2763</v>
      </c>
      <c r="E820" s="6">
        <v>17.309999999999999</v>
      </c>
      <c r="G820" s="5" t="s">
        <v>2828</v>
      </c>
      <c r="H820" s="6">
        <v>14.55</v>
      </c>
      <c r="J820" s="5" t="s">
        <v>2893</v>
      </c>
      <c r="K820" s="6">
        <v>20.6</v>
      </c>
    </row>
    <row r="821" spans="1:12" ht="13.5" customHeight="1" x14ac:dyDescent="0.25">
      <c r="A821" s="5" t="s">
        <v>2701</v>
      </c>
      <c r="B821" s="6">
        <v>23.13</v>
      </c>
      <c r="D821" s="5" t="s">
        <v>2764</v>
      </c>
      <c r="E821" s="6">
        <v>17.68</v>
      </c>
      <c r="G821" s="5" t="s">
        <v>2829</v>
      </c>
      <c r="H821" s="6">
        <v>17.8</v>
      </c>
      <c r="J821" s="5" t="s">
        <v>2894</v>
      </c>
      <c r="K821" s="6">
        <v>23.48</v>
      </c>
    </row>
    <row r="822" spans="1:12" ht="13.5" customHeight="1" x14ac:dyDescent="0.25">
      <c r="A822" s="5" t="s">
        <v>2684</v>
      </c>
      <c r="B822" s="6">
        <v>8.5</v>
      </c>
      <c r="D822" s="5" t="s">
        <v>2765</v>
      </c>
      <c r="E822" s="6">
        <v>18.43</v>
      </c>
      <c r="G822" s="5" t="s">
        <v>2830</v>
      </c>
      <c r="H822" s="6">
        <v>22.4</v>
      </c>
      <c r="J822" s="5" t="s">
        <v>2895</v>
      </c>
      <c r="K822" s="6">
        <v>27.53</v>
      </c>
    </row>
    <row r="823" spans="1:12" ht="13.5" customHeight="1" x14ac:dyDescent="0.25">
      <c r="A823" s="5" t="s">
        <v>2702</v>
      </c>
      <c r="B823" s="6">
        <v>14.78</v>
      </c>
      <c r="D823" s="5" t="s">
        <v>2766</v>
      </c>
      <c r="E823" s="6">
        <v>19.18</v>
      </c>
      <c r="G823" s="5" t="s">
        <v>2831</v>
      </c>
      <c r="H823" s="6">
        <v>26.83</v>
      </c>
      <c r="J823" s="5" t="s">
        <v>2896</v>
      </c>
      <c r="K823" s="6">
        <v>10.95</v>
      </c>
    </row>
    <row r="824" spans="1:12" ht="13.5" customHeight="1" x14ac:dyDescent="0.25">
      <c r="A824" s="5" t="s">
        <v>2703</v>
      </c>
      <c r="B824" s="6">
        <v>19.64</v>
      </c>
      <c r="D824" s="5" t="s">
        <v>2767</v>
      </c>
      <c r="E824" s="6">
        <v>7.43</v>
      </c>
      <c r="G824" s="5" t="s">
        <v>2832</v>
      </c>
      <c r="H824" s="6">
        <v>37.43</v>
      </c>
      <c r="J824" s="5" t="s">
        <v>2897</v>
      </c>
      <c r="K824" s="6">
        <v>19.079999999999998</v>
      </c>
    </row>
    <row r="825" spans="1:12" ht="13.5" customHeight="1" x14ac:dyDescent="0.25">
      <c r="A825" s="5" t="s">
        <v>2704</v>
      </c>
      <c r="B825" s="6">
        <v>22.63</v>
      </c>
      <c r="D825" s="5" t="s">
        <v>2768</v>
      </c>
      <c r="E825" s="6">
        <v>15.08</v>
      </c>
      <c r="G825" s="5" t="s">
        <v>2833</v>
      </c>
      <c r="H825" s="6">
        <v>10.4</v>
      </c>
      <c r="J825" s="5" t="s">
        <v>2898</v>
      </c>
      <c r="K825" s="6">
        <v>21.95</v>
      </c>
    </row>
    <row r="826" spans="1:12" ht="13.5" customHeight="1" x14ac:dyDescent="0.25">
      <c r="A826" s="5" t="s">
        <v>2705</v>
      </c>
      <c r="B826" s="6">
        <v>26.13</v>
      </c>
      <c r="D826" s="5" t="s">
        <v>2769</v>
      </c>
      <c r="E826" s="6">
        <v>17.95</v>
      </c>
      <c r="G826" s="5" t="s">
        <v>2834</v>
      </c>
      <c r="H826" s="6">
        <v>12.33</v>
      </c>
      <c r="J826" s="5" t="s">
        <v>2899</v>
      </c>
      <c r="K826" s="6">
        <v>26</v>
      </c>
    </row>
    <row r="827" spans="1:12" ht="13.5" customHeight="1" x14ac:dyDescent="0.25">
      <c r="A827" s="5" t="s">
        <v>2682</v>
      </c>
      <c r="B827" s="6">
        <v>6.7</v>
      </c>
      <c r="D827" s="5" t="s">
        <v>2770</v>
      </c>
      <c r="E827" s="6">
        <v>22.25</v>
      </c>
      <c r="G827" s="5" t="s">
        <v>2835</v>
      </c>
      <c r="H827" s="6">
        <v>19.3</v>
      </c>
      <c r="J827" s="5" t="s">
        <v>2902</v>
      </c>
      <c r="K827" s="6">
        <v>10.88</v>
      </c>
    </row>
    <row r="828" spans="1:12" ht="13.5" customHeight="1" x14ac:dyDescent="0.25">
      <c r="A828" s="5" t="s">
        <v>2683</v>
      </c>
      <c r="B828" s="6">
        <v>13.73</v>
      </c>
      <c r="D828" s="5" t="s">
        <v>2771</v>
      </c>
      <c r="E828" s="6">
        <v>7.43</v>
      </c>
      <c r="G828" s="5" t="s">
        <v>2836</v>
      </c>
      <c r="H828" s="6">
        <v>8.3800000000000008</v>
      </c>
      <c r="J828" s="5" t="s">
        <v>2903</v>
      </c>
      <c r="K828" s="6">
        <v>11.65</v>
      </c>
    </row>
    <row r="829" spans="1:12" ht="13.5" customHeight="1" x14ac:dyDescent="0.25">
      <c r="A829" s="5" t="s">
        <v>2706</v>
      </c>
      <c r="B829" s="6">
        <v>16.600000000000001</v>
      </c>
      <c r="D829" s="5" t="s">
        <v>2772</v>
      </c>
      <c r="E829" s="6">
        <v>15.08</v>
      </c>
      <c r="G829" s="5" t="s">
        <v>2837</v>
      </c>
      <c r="H829" s="6">
        <v>16.2</v>
      </c>
      <c r="J829" s="5" t="s">
        <v>2904</v>
      </c>
      <c r="K829" s="6">
        <v>12.93</v>
      </c>
    </row>
    <row r="830" spans="1:12" ht="13.5" customHeight="1" x14ac:dyDescent="0.25">
      <c r="A830" s="5" t="s">
        <v>2707</v>
      </c>
      <c r="B830" s="6">
        <v>20.9</v>
      </c>
      <c r="D830" s="5" t="s">
        <v>2773</v>
      </c>
      <c r="E830" s="6">
        <v>17.95</v>
      </c>
      <c r="G830" s="5" t="s">
        <v>2838</v>
      </c>
      <c r="H830" s="6">
        <v>20.079999999999998</v>
      </c>
      <c r="J830" s="5" t="s">
        <v>2869</v>
      </c>
      <c r="K830" s="6">
        <v>8.5</v>
      </c>
    </row>
    <row r="831" spans="1:12" ht="13.5" customHeight="1" thickBot="1" x14ac:dyDescent="0.3">
      <c r="A831" s="12" t="s">
        <v>2708</v>
      </c>
      <c r="B831" s="13">
        <v>16.600000000000001</v>
      </c>
      <c r="D831" s="12" t="s">
        <v>2774</v>
      </c>
      <c r="E831" s="13">
        <v>22.25</v>
      </c>
      <c r="G831" s="12" t="s">
        <v>2839</v>
      </c>
      <c r="H831" s="13">
        <v>22.88</v>
      </c>
      <c r="J831" s="12" t="s">
        <v>2905</v>
      </c>
      <c r="K831" s="13">
        <v>14.78</v>
      </c>
    </row>
    <row r="832" spans="1:12" ht="13.5" customHeight="1" x14ac:dyDescent="0.25">
      <c r="A832" s="60" t="s">
        <v>3927</v>
      </c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</row>
    <row r="833" spans="1:12" ht="13.5" customHeight="1" thickBot="1" x14ac:dyDescent="0.3">
      <c r="A833" s="60" t="s">
        <v>0</v>
      </c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</row>
    <row r="834" spans="1:12" ht="13.5" customHeight="1" thickBot="1" x14ac:dyDescent="0.3">
      <c r="A834" s="56" t="s">
        <v>2889</v>
      </c>
      <c r="B834" s="57"/>
      <c r="D834" s="56" t="s">
        <v>2943</v>
      </c>
      <c r="E834" s="57"/>
      <c r="G834" s="56" t="s">
        <v>3005</v>
      </c>
      <c r="H834" s="57"/>
      <c r="J834" s="64" t="s">
        <v>3069</v>
      </c>
      <c r="K834" s="65"/>
    </row>
    <row r="835" spans="1:12" ht="13.5" customHeight="1" thickBot="1" x14ac:dyDescent="0.3">
      <c r="A835" s="3" t="s">
        <v>1</v>
      </c>
      <c r="B835" s="4" t="s">
        <v>2</v>
      </c>
      <c r="D835" s="3" t="s">
        <v>1</v>
      </c>
      <c r="E835" s="4" t="s">
        <v>2</v>
      </c>
      <c r="G835" s="3" t="s">
        <v>1</v>
      </c>
      <c r="H835" s="4" t="s">
        <v>2</v>
      </c>
      <c r="J835" s="34" t="s">
        <v>1</v>
      </c>
      <c r="K835" s="35" t="s">
        <v>2</v>
      </c>
    </row>
    <row r="836" spans="1:12" ht="13.5" customHeight="1" x14ac:dyDescent="0.25">
      <c r="A836" s="5" t="s">
        <v>2906</v>
      </c>
      <c r="B836" s="6">
        <v>19.64</v>
      </c>
      <c r="D836" s="5" t="s">
        <v>2957</v>
      </c>
      <c r="E836" s="6">
        <v>16.579999999999998</v>
      </c>
      <c r="G836" s="11" t="s">
        <v>3011</v>
      </c>
      <c r="H836" s="10">
        <v>13.88</v>
      </c>
      <c r="J836" s="5" t="s">
        <v>3104</v>
      </c>
      <c r="K836" s="6">
        <v>25.58</v>
      </c>
    </row>
    <row r="837" spans="1:12" ht="13.5" customHeight="1" x14ac:dyDescent="0.25">
      <c r="A837" s="5" t="s">
        <v>2907</v>
      </c>
      <c r="B837" s="6">
        <v>22.63</v>
      </c>
      <c r="D837" s="5" t="s">
        <v>2958</v>
      </c>
      <c r="E837" s="6">
        <v>18.73</v>
      </c>
      <c r="G837" s="5" t="s">
        <v>3014</v>
      </c>
      <c r="H837" s="6">
        <v>16.579999999999998</v>
      </c>
      <c r="J837" s="5" t="s">
        <v>3105</v>
      </c>
      <c r="K837" s="6">
        <v>8.3800000000000008</v>
      </c>
    </row>
    <row r="838" spans="1:12" ht="13.5" customHeight="1" x14ac:dyDescent="0.25">
      <c r="A838" s="5" t="s">
        <v>2908</v>
      </c>
      <c r="B838" s="6">
        <v>26.13</v>
      </c>
      <c r="D838" s="5" t="s">
        <v>2959</v>
      </c>
      <c r="E838" s="6">
        <v>7.33</v>
      </c>
      <c r="G838" s="5" t="s">
        <v>3015</v>
      </c>
      <c r="H838" s="6">
        <v>18.73</v>
      </c>
      <c r="J838" s="5" t="s">
        <v>3106</v>
      </c>
      <c r="K838" s="6">
        <v>16.2</v>
      </c>
    </row>
    <row r="839" spans="1:12" ht="13.5" customHeight="1" x14ac:dyDescent="0.25">
      <c r="A839" s="5" t="s">
        <v>2909</v>
      </c>
      <c r="B839" s="6">
        <v>14.98</v>
      </c>
      <c r="D839" s="5" t="s">
        <v>2960</v>
      </c>
      <c r="E839" s="6">
        <v>15.15</v>
      </c>
      <c r="G839" s="5" t="s">
        <v>3016</v>
      </c>
      <c r="H839" s="6">
        <v>13.8</v>
      </c>
      <c r="J839" s="5" t="s">
        <v>3107</v>
      </c>
      <c r="K839" s="6">
        <v>20.079999999999998</v>
      </c>
    </row>
    <row r="840" spans="1:12" ht="13.5" customHeight="1" x14ac:dyDescent="0.25">
      <c r="A840" s="5" t="s">
        <v>2910</v>
      </c>
      <c r="B840" s="6">
        <v>19.95</v>
      </c>
      <c r="D840" s="5" t="s">
        <v>2961</v>
      </c>
      <c r="E840" s="6">
        <v>19.03</v>
      </c>
      <c r="G840" s="5" t="s">
        <v>3017</v>
      </c>
      <c r="H840" s="6">
        <v>20.68</v>
      </c>
      <c r="J840" s="5" t="s">
        <v>3108</v>
      </c>
      <c r="K840" s="6">
        <v>22.88</v>
      </c>
    </row>
    <row r="841" spans="1:12" ht="13.5" customHeight="1" x14ac:dyDescent="0.25">
      <c r="A841" s="5" t="s">
        <v>2911</v>
      </c>
      <c r="B841" s="6">
        <v>23.13</v>
      </c>
      <c r="D841" s="5" t="s">
        <v>2962</v>
      </c>
      <c r="E841" s="6">
        <v>21.83</v>
      </c>
      <c r="G841" s="5" t="s">
        <v>3018</v>
      </c>
      <c r="H841" s="6">
        <v>23.55</v>
      </c>
      <c r="J841" s="5" t="s">
        <v>3109</v>
      </c>
      <c r="K841" s="6">
        <v>26.63</v>
      </c>
    </row>
    <row r="842" spans="1:12" ht="13.5" customHeight="1" x14ac:dyDescent="0.25">
      <c r="A842" s="5" t="s">
        <v>2912</v>
      </c>
      <c r="B842" s="6">
        <v>10.25</v>
      </c>
      <c r="D842" s="5" t="s">
        <v>2963</v>
      </c>
      <c r="E842" s="6">
        <v>25.58</v>
      </c>
      <c r="G842" s="5" t="s">
        <v>3019</v>
      </c>
      <c r="H842" s="6">
        <v>27.85</v>
      </c>
      <c r="J842" s="5" t="s">
        <v>3110</v>
      </c>
      <c r="K842" s="6">
        <v>12.48</v>
      </c>
    </row>
    <row r="843" spans="1:12" ht="13.5" customHeight="1" x14ac:dyDescent="0.25">
      <c r="A843" s="5" t="s">
        <v>2913</v>
      </c>
      <c r="B843" s="6">
        <v>13.08</v>
      </c>
      <c r="D843" s="5" t="s">
        <v>2964</v>
      </c>
      <c r="E843" s="6">
        <v>8.3800000000000008</v>
      </c>
      <c r="G843" s="5" t="s">
        <v>3020</v>
      </c>
      <c r="H843" s="6">
        <v>10.1</v>
      </c>
      <c r="J843" s="5" t="s">
        <v>3111</v>
      </c>
      <c r="K843" s="6">
        <v>20.6</v>
      </c>
    </row>
    <row r="844" spans="1:12" ht="13.5" customHeight="1" x14ac:dyDescent="0.25">
      <c r="A844" s="5" t="s">
        <v>2914</v>
      </c>
      <c r="B844" s="6">
        <v>16.28</v>
      </c>
      <c r="D844" s="5" t="s">
        <v>2965</v>
      </c>
      <c r="E844" s="6">
        <v>16.2</v>
      </c>
      <c r="G844" s="5" t="s">
        <v>3021</v>
      </c>
      <c r="H844" s="6">
        <v>10.88</v>
      </c>
      <c r="J844" s="5" t="s">
        <v>3112</v>
      </c>
      <c r="K844" s="6">
        <v>23.48</v>
      </c>
    </row>
    <row r="845" spans="1:12" ht="13.5" customHeight="1" x14ac:dyDescent="0.25">
      <c r="A845" s="5" t="s">
        <v>2900</v>
      </c>
      <c r="B845" s="6">
        <v>8.1300000000000008</v>
      </c>
      <c r="D845" s="5" t="s">
        <v>2966</v>
      </c>
      <c r="E845" s="6">
        <v>20.079999999999998</v>
      </c>
      <c r="G845" s="5" t="s">
        <v>3022</v>
      </c>
      <c r="H845" s="6">
        <v>12.15</v>
      </c>
      <c r="J845" s="5" t="s">
        <v>3113</v>
      </c>
      <c r="K845" s="6">
        <v>27.53</v>
      </c>
    </row>
    <row r="846" spans="1:12" ht="13.5" customHeight="1" x14ac:dyDescent="0.25">
      <c r="A846" s="5" t="s">
        <v>2901</v>
      </c>
      <c r="B846" s="6">
        <v>15.15</v>
      </c>
      <c r="D846" s="5" t="s">
        <v>2967</v>
      </c>
      <c r="E846" s="6">
        <v>22.88</v>
      </c>
      <c r="G846" s="5" t="s">
        <v>3023</v>
      </c>
      <c r="H846" s="6">
        <v>17.329999999999998</v>
      </c>
      <c r="J846" s="5" t="s">
        <v>3114</v>
      </c>
      <c r="K846" s="6">
        <v>10.75</v>
      </c>
    </row>
    <row r="847" spans="1:12" ht="13.5" customHeight="1" thickBot="1" x14ac:dyDescent="0.3">
      <c r="A847" s="5" t="s">
        <v>2915</v>
      </c>
      <c r="B847" s="6">
        <v>18.03</v>
      </c>
      <c r="D847" s="5" t="s">
        <v>2968</v>
      </c>
      <c r="E847" s="6">
        <v>26.63</v>
      </c>
      <c r="G847" s="5" t="s">
        <v>3024</v>
      </c>
      <c r="H847" s="6">
        <v>19.079999999999998</v>
      </c>
      <c r="J847" s="5" t="s">
        <v>3115</v>
      </c>
      <c r="K847" s="6">
        <v>14.18</v>
      </c>
    </row>
    <row r="848" spans="1:12" ht="13.5" customHeight="1" thickBot="1" x14ac:dyDescent="0.3">
      <c r="A848" s="5" t="s">
        <v>2916</v>
      </c>
      <c r="B848" s="6">
        <v>22.08</v>
      </c>
      <c r="D848" s="58" t="s">
        <v>2982</v>
      </c>
      <c r="E848" s="59"/>
      <c r="G848" s="5" t="s">
        <v>3025</v>
      </c>
      <c r="H848" s="6">
        <v>20.5</v>
      </c>
      <c r="J848" s="5" t="s">
        <v>3116</v>
      </c>
      <c r="K848" s="6">
        <v>20.58</v>
      </c>
    </row>
    <row r="849" spans="1:11" ht="13.5" customHeight="1" thickBot="1" x14ac:dyDescent="0.3">
      <c r="A849" s="58" t="s">
        <v>2917</v>
      </c>
      <c r="B849" s="59"/>
      <c r="D849" s="5" t="s">
        <v>2983</v>
      </c>
      <c r="E849" s="6">
        <v>7.33</v>
      </c>
      <c r="G849" s="58" t="s">
        <v>3051</v>
      </c>
      <c r="H849" s="59"/>
      <c r="J849" s="58" t="s">
        <v>3117</v>
      </c>
      <c r="K849" s="59"/>
    </row>
    <row r="850" spans="1:11" ht="13.5" customHeight="1" x14ac:dyDescent="0.25">
      <c r="A850" s="5" t="s">
        <v>2918</v>
      </c>
      <c r="B850" s="6">
        <v>12.99</v>
      </c>
      <c r="D850" s="5" t="s">
        <v>2984</v>
      </c>
      <c r="E850" s="6">
        <v>15.15</v>
      </c>
      <c r="G850" s="5" t="s">
        <v>3052</v>
      </c>
      <c r="H850" s="6">
        <v>7.33</v>
      </c>
      <c r="J850" s="5" t="s">
        <v>3118</v>
      </c>
      <c r="K850" s="6">
        <v>9.3000000000000007</v>
      </c>
    </row>
    <row r="851" spans="1:11" ht="13.5" customHeight="1" x14ac:dyDescent="0.25">
      <c r="A851" s="5" t="s">
        <v>2919</v>
      </c>
      <c r="B851" s="6">
        <v>20.61</v>
      </c>
      <c r="D851" s="5" t="s">
        <v>2985</v>
      </c>
      <c r="E851" s="6">
        <v>19.03</v>
      </c>
      <c r="G851" s="5" t="s">
        <v>3053</v>
      </c>
      <c r="H851" s="6">
        <v>15.15</v>
      </c>
      <c r="J851" s="5" t="s">
        <v>3119</v>
      </c>
      <c r="K851" s="6">
        <v>17.079999999999998</v>
      </c>
    </row>
    <row r="852" spans="1:11" ht="13.5" customHeight="1" x14ac:dyDescent="0.25">
      <c r="A852" s="5" t="s">
        <v>2920</v>
      </c>
      <c r="B852" s="6">
        <v>23.49</v>
      </c>
      <c r="D852" s="5" t="s">
        <v>2986</v>
      </c>
      <c r="E852" s="6">
        <v>21.83</v>
      </c>
      <c r="G852" s="5" t="s">
        <v>3054</v>
      </c>
      <c r="H852" s="6">
        <v>19.03</v>
      </c>
      <c r="J852" s="5" t="s">
        <v>3120</v>
      </c>
      <c r="K852" s="6">
        <v>19.95</v>
      </c>
    </row>
    <row r="853" spans="1:11" ht="13.5" customHeight="1" x14ac:dyDescent="0.25">
      <c r="A853" s="5" t="s">
        <v>2921</v>
      </c>
      <c r="B853" s="6">
        <v>27.54</v>
      </c>
      <c r="D853" s="5" t="s">
        <v>2987</v>
      </c>
      <c r="E853" s="6">
        <v>25.58</v>
      </c>
      <c r="G853" s="5" t="s">
        <v>3055</v>
      </c>
      <c r="H853" s="6">
        <v>21.83</v>
      </c>
      <c r="J853" s="5" t="s">
        <v>3121</v>
      </c>
      <c r="K853" s="6">
        <v>24.25</v>
      </c>
    </row>
    <row r="854" spans="1:11" ht="13.5" customHeight="1" x14ac:dyDescent="0.25">
      <c r="A854" s="5" t="s">
        <v>2922</v>
      </c>
      <c r="B854" s="6">
        <v>8.5</v>
      </c>
      <c r="D854" s="5" t="s">
        <v>2988</v>
      </c>
      <c r="E854" s="6">
        <v>8.3800000000000008</v>
      </c>
      <c r="G854" s="5" t="s">
        <v>3056</v>
      </c>
      <c r="H854" s="6">
        <v>25.58</v>
      </c>
      <c r="J854" s="5" t="s">
        <v>3122</v>
      </c>
      <c r="K854" s="6">
        <v>16.329999999999998</v>
      </c>
    </row>
    <row r="855" spans="1:11" ht="13.5" customHeight="1" x14ac:dyDescent="0.25">
      <c r="A855" s="5" t="s">
        <v>2923</v>
      </c>
      <c r="B855" s="6">
        <v>14.78</v>
      </c>
      <c r="D855" s="5" t="s">
        <v>2989</v>
      </c>
      <c r="E855" s="6">
        <v>16.2</v>
      </c>
      <c r="G855" s="5" t="s">
        <v>3057</v>
      </c>
      <c r="H855" s="6">
        <v>8.3800000000000008</v>
      </c>
      <c r="J855" s="5" t="s">
        <v>3123</v>
      </c>
      <c r="K855" s="6">
        <v>23.2</v>
      </c>
    </row>
    <row r="856" spans="1:11" ht="13.5" customHeight="1" x14ac:dyDescent="0.25">
      <c r="A856" s="5" t="s">
        <v>2924</v>
      </c>
      <c r="B856" s="6">
        <v>19.64</v>
      </c>
      <c r="D856" s="5" t="s">
        <v>2990</v>
      </c>
      <c r="E856" s="6">
        <v>20.079999999999998</v>
      </c>
      <c r="G856" s="5" t="s">
        <v>3058</v>
      </c>
      <c r="H856" s="6">
        <v>16.2</v>
      </c>
      <c r="J856" s="5" t="s">
        <v>3124</v>
      </c>
      <c r="K856" s="6">
        <v>26.08</v>
      </c>
    </row>
    <row r="857" spans="1:11" ht="13.5" customHeight="1" x14ac:dyDescent="0.25">
      <c r="A857" s="5" t="s">
        <v>2925</v>
      </c>
      <c r="B857" s="6">
        <v>22.63</v>
      </c>
      <c r="D857" s="5" t="s">
        <v>2991</v>
      </c>
      <c r="E857" s="6">
        <v>22.88</v>
      </c>
      <c r="G857" s="5" t="s">
        <v>3059</v>
      </c>
      <c r="H857" s="6">
        <v>20.079999999999998</v>
      </c>
      <c r="J857" s="5" t="s">
        <v>3125</v>
      </c>
      <c r="K857" s="6">
        <v>30.38</v>
      </c>
    </row>
    <row r="858" spans="1:11" ht="13.5" customHeight="1" x14ac:dyDescent="0.25">
      <c r="A858" s="5" t="s">
        <v>2926</v>
      </c>
      <c r="B858" s="6">
        <v>26.13</v>
      </c>
      <c r="D858" s="5" t="s">
        <v>2992</v>
      </c>
      <c r="E858" s="6">
        <v>26.63</v>
      </c>
      <c r="G858" s="5" t="s">
        <v>3060</v>
      </c>
      <c r="H858" s="6">
        <v>22.88</v>
      </c>
      <c r="J858" s="5" t="s">
        <v>3126</v>
      </c>
      <c r="K858" s="6">
        <v>7.18</v>
      </c>
    </row>
    <row r="859" spans="1:11" ht="13.5" customHeight="1" x14ac:dyDescent="0.25">
      <c r="A859" s="5" t="s">
        <v>2927</v>
      </c>
      <c r="B859" s="6">
        <v>13.88</v>
      </c>
      <c r="D859" s="5" t="s">
        <v>2993</v>
      </c>
      <c r="E859" s="6">
        <v>13.88</v>
      </c>
      <c r="G859" s="5" t="s">
        <v>3061</v>
      </c>
      <c r="H859" s="6">
        <v>26.63</v>
      </c>
      <c r="J859" s="5" t="s">
        <v>3127</v>
      </c>
      <c r="K859" s="6">
        <v>14.95</v>
      </c>
    </row>
    <row r="860" spans="1:11" ht="13.5" customHeight="1" x14ac:dyDescent="0.25">
      <c r="A860" s="5" t="s">
        <v>2928</v>
      </c>
      <c r="B860" s="6">
        <v>16.579999999999998</v>
      </c>
      <c r="D860" s="5" t="s">
        <v>2994</v>
      </c>
      <c r="E860" s="6">
        <v>16.579999999999998</v>
      </c>
      <c r="G860" s="5" t="s">
        <v>3062</v>
      </c>
      <c r="H860" s="6">
        <v>13.88</v>
      </c>
      <c r="J860" s="5" t="s">
        <v>3128</v>
      </c>
      <c r="K860" s="6">
        <v>17.829999999999998</v>
      </c>
    </row>
    <row r="861" spans="1:11" ht="13.5" customHeight="1" x14ac:dyDescent="0.25">
      <c r="A861" s="5" t="s">
        <v>2929</v>
      </c>
      <c r="B861" s="6">
        <v>18.73</v>
      </c>
      <c r="D861" s="5" t="s">
        <v>2995</v>
      </c>
      <c r="E861" s="6">
        <v>18.73</v>
      </c>
      <c r="G861" s="5" t="s">
        <v>3063</v>
      </c>
      <c r="H861" s="6">
        <v>16.579999999999998</v>
      </c>
      <c r="J861" s="5" t="s">
        <v>3129</v>
      </c>
      <c r="K861" s="6">
        <v>22.13</v>
      </c>
    </row>
    <row r="862" spans="1:11" ht="13.5" customHeight="1" x14ac:dyDescent="0.25">
      <c r="A862" s="5" t="s">
        <v>2930</v>
      </c>
      <c r="B862" s="6">
        <v>7.33</v>
      </c>
      <c r="D862" s="5" t="s">
        <v>2996</v>
      </c>
      <c r="E862" s="6">
        <v>12.48</v>
      </c>
      <c r="G862" s="5" t="s">
        <v>3064</v>
      </c>
      <c r="H862" s="6">
        <v>18.73</v>
      </c>
      <c r="J862" s="5" t="s">
        <v>3130</v>
      </c>
      <c r="K862" s="6">
        <v>16.329999999999998</v>
      </c>
    </row>
    <row r="863" spans="1:11" ht="13.5" customHeight="1" x14ac:dyDescent="0.25">
      <c r="A863" s="5" t="s">
        <v>2931</v>
      </c>
      <c r="B863" s="6">
        <v>15.15</v>
      </c>
      <c r="D863" s="5" t="s">
        <v>2997</v>
      </c>
      <c r="E863" s="6">
        <v>20.6</v>
      </c>
      <c r="G863" s="5" t="s">
        <v>3065</v>
      </c>
      <c r="H863" s="6">
        <v>10.4</v>
      </c>
      <c r="J863" s="5" t="s">
        <v>3131</v>
      </c>
      <c r="K863" s="6">
        <v>23.2</v>
      </c>
    </row>
    <row r="864" spans="1:11" ht="13.5" customHeight="1" x14ac:dyDescent="0.25">
      <c r="A864" s="5" t="s">
        <v>2932</v>
      </c>
      <c r="B864" s="6">
        <v>19.03</v>
      </c>
      <c r="D864" s="5" t="s">
        <v>2998</v>
      </c>
      <c r="E864" s="6">
        <v>23.48</v>
      </c>
      <c r="G864" s="5" t="s">
        <v>3066</v>
      </c>
      <c r="H864" s="6">
        <v>12.33</v>
      </c>
      <c r="J864" s="5" t="s">
        <v>3132</v>
      </c>
      <c r="K864" s="6">
        <v>26.08</v>
      </c>
    </row>
    <row r="865" spans="1:11" ht="13.5" customHeight="1" x14ac:dyDescent="0.25">
      <c r="A865" s="5" t="s">
        <v>2933</v>
      </c>
      <c r="B865" s="6">
        <v>21.83</v>
      </c>
      <c r="D865" s="5" t="s">
        <v>2999</v>
      </c>
      <c r="E865" s="6">
        <v>27.53</v>
      </c>
      <c r="G865" s="5" t="s">
        <v>3067</v>
      </c>
      <c r="H865" s="6">
        <v>19.3</v>
      </c>
      <c r="J865" s="5" t="s">
        <v>3133</v>
      </c>
      <c r="K865" s="6">
        <v>30.38</v>
      </c>
    </row>
    <row r="866" spans="1:11" ht="13.5" customHeight="1" x14ac:dyDescent="0.25">
      <c r="A866" s="5" t="s">
        <v>2934</v>
      </c>
      <c r="B866" s="6">
        <v>25.58</v>
      </c>
      <c r="D866" s="5" t="s">
        <v>3026</v>
      </c>
      <c r="E866" s="6">
        <v>8.5</v>
      </c>
      <c r="G866" s="5" t="s">
        <v>3068</v>
      </c>
      <c r="H866" s="6">
        <v>13.98</v>
      </c>
      <c r="J866" s="5" t="s">
        <v>3134</v>
      </c>
      <c r="K866" s="6">
        <v>10.65</v>
      </c>
    </row>
    <row r="867" spans="1:11" ht="13.5" customHeight="1" x14ac:dyDescent="0.25">
      <c r="A867" s="5" t="s">
        <v>2935</v>
      </c>
      <c r="B867" s="6">
        <v>8.3800000000000008</v>
      </c>
      <c r="D867" s="5" t="s">
        <v>3027</v>
      </c>
      <c r="E867" s="6">
        <v>14.55</v>
      </c>
      <c r="G867" s="5" t="s">
        <v>3070</v>
      </c>
      <c r="H867" s="6">
        <v>19.98</v>
      </c>
      <c r="J867" s="5" t="s">
        <v>3135</v>
      </c>
      <c r="K867" s="6">
        <v>18.3</v>
      </c>
    </row>
    <row r="868" spans="1:11" ht="13.5" customHeight="1" x14ac:dyDescent="0.25">
      <c r="A868" s="5" t="s">
        <v>2936</v>
      </c>
      <c r="B868" s="6">
        <v>16.2</v>
      </c>
      <c r="D868" s="5" t="s">
        <v>3028</v>
      </c>
      <c r="E868" s="6">
        <v>17.8</v>
      </c>
      <c r="G868" s="5" t="s">
        <v>3071</v>
      </c>
      <c r="H868" s="6">
        <v>25.48</v>
      </c>
      <c r="J868" s="5" t="s">
        <v>3136</v>
      </c>
      <c r="K868" s="6">
        <v>21.18</v>
      </c>
    </row>
    <row r="869" spans="1:11" ht="13.5" customHeight="1" x14ac:dyDescent="0.25">
      <c r="A869" s="5" t="s">
        <v>2937</v>
      </c>
      <c r="B869" s="6">
        <v>20.079999999999998</v>
      </c>
      <c r="D869" s="5" t="s">
        <v>3029</v>
      </c>
      <c r="E869" s="6">
        <v>22.4</v>
      </c>
      <c r="G869" s="5" t="s">
        <v>3072</v>
      </c>
      <c r="H869" s="6">
        <v>8.5</v>
      </c>
      <c r="J869" s="5" t="s">
        <v>3137</v>
      </c>
      <c r="K869" s="6">
        <v>10.88</v>
      </c>
    </row>
    <row r="870" spans="1:11" ht="13.5" customHeight="1" x14ac:dyDescent="0.25">
      <c r="A870" s="5" t="s">
        <v>2938</v>
      </c>
      <c r="B870" s="6">
        <v>22.88</v>
      </c>
      <c r="D870" s="5" t="s">
        <v>3030</v>
      </c>
      <c r="E870" s="6">
        <v>26.83</v>
      </c>
      <c r="G870" s="5" t="s">
        <v>3073</v>
      </c>
      <c r="H870" s="6">
        <v>14.55</v>
      </c>
      <c r="J870" s="5" t="s">
        <v>3138</v>
      </c>
      <c r="K870" s="6">
        <v>11.65</v>
      </c>
    </row>
    <row r="871" spans="1:11" ht="13.5" customHeight="1" x14ac:dyDescent="0.25">
      <c r="A871" s="5" t="s">
        <v>2939</v>
      </c>
      <c r="B871" s="6">
        <v>26.63</v>
      </c>
      <c r="D871" s="5" t="s">
        <v>3031</v>
      </c>
      <c r="E871" s="6">
        <v>37.43</v>
      </c>
      <c r="G871" s="5" t="s">
        <v>3074</v>
      </c>
      <c r="H871" s="6">
        <v>17.8</v>
      </c>
      <c r="J871" s="5" t="s">
        <v>3139</v>
      </c>
      <c r="K871" s="6">
        <v>12.55</v>
      </c>
    </row>
    <row r="872" spans="1:11" ht="13.5" customHeight="1" x14ac:dyDescent="0.25">
      <c r="A872" s="5" t="s">
        <v>2940</v>
      </c>
      <c r="B872" s="6">
        <v>13.88</v>
      </c>
      <c r="D872" s="5" t="s">
        <v>3032</v>
      </c>
      <c r="E872" s="6">
        <v>10.25</v>
      </c>
      <c r="G872" s="5" t="s">
        <v>3075</v>
      </c>
      <c r="H872" s="6">
        <v>22.4</v>
      </c>
      <c r="J872" s="5" t="s">
        <v>3140</v>
      </c>
      <c r="K872" s="6">
        <v>18.100000000000001</v>
      </c>
    </row>
    <row r="873" spans="1:11" ht="13.5" customHeight="1" x14ac:dyDescent="0.25">
      <c r="A873" s="5" t="s">
        <v>2941</v>
      </c>
      <c r="B873" s="6">
        <v>16.579999999999998</v>
      </c>
      <c r="D873" s="5" t="s">
        <v>3033</v>
      </c>
      <c r="E873" s="6">
        <v>13.08</v>
      </c>
      <c r="G873" s="5" t="s">
        <v>3076</v>
      </c>
      <c r="H873" s="6">
        <v>26.83</v>
      </c>
      <c r="J873" s="5" t="s">
        <v>3141</v>
      </c>
      <c r="K873" s="6">
        <v>19.850000000000001</v>
      </c>
    </row>
    <row r="874" spans="1:11" ht="13.5" customHeight="1" thickBot="1" x14ac:dyDescent="0.3">
      <c r="A874" s="5" t="s">
        <v>2942</v>
      </c>
      <c r="B874" s="6">
        <v>18.73</v>
      </c>
      <c r="D874" s="5" t="s">
        <v>3034</v>
      </c>
      <c r="E874" s="6">
        <v>16.28</v>
      </c>
      <c r="G874" s="5" t="s">
        <v>3077</v>
      </c>
      <c r="H874" s="6">
        <v>37.43</v>
      </c>
      <c r="J874" s="5" t="s">
        <v>3142</v>
      </c>
      <c r="K874" s="6">
        <v>21.28</v>
      </c>
    </row>
    <row r="875" spans="1:11" ht="13.5" customHeight="1" thickBot="1" x14ac:dyDescent="0.3">
      <c r="A875" s="5" t="s">
        <v>2969</v>
      </c>
      <c r="B875" s="6">
        <v>7.33</v>
      </c>
      <c r="D875" s="5" t="s">
        <v>3035</v>
      </c>
      <c r="E875" s="6">
        <v>13.9</v>
      </c>
      <c r="G875" s="5" t="s">
        <v>3078</v>
      </c>
      <c r="H875" s="6">
        <v>7.33</v>
      </c>
      <c r="J875" s="58" t="s">
        <v>3143</v>
      </c>
      <c r="K875" s="59"/>
    </row>
    <row r="876" spans="1:11" ht="13.5" customHeight="1" x14ac:dyDescent="0.25">
      <c r="A876" s="5" t="s">
        <v>2970</v>
      </c>
      <c r="B876" s="6">
        <v>15.15</v>
      </c>
      <c r="D876" s="5" t="s">
        <v>3036</v>
      </c>
      <c r="E876" s="6">
        <v>15.83</v>
      </c>
      <c r="G876" s="5" t="s">
        <v>3079</v>
      </c>
      <c r="H876" s="6">
        <v>15.15</v>
      </c>
      <c r="J876" s="5" t="s">
        <v>3144</v>
      </c>
      <c r="K876" s="6">
        <v>10.25</v>
      </c>
    </row>
    <row r="877" spans="1:11" ht="13.5" customHeight="1" x14ac:dyDescent="0.25">
      <c r="A877" s="5" t="s">
        <v>2971</v>
      </c>
      <c r="B877" s="6">
        <v>19.03</v>
      </c>
      <c r="D877" s="5" t="s">
        <v>3037</v>
      </c>
      <c r="E877" s="6">
        <v>22.8</v>
      </c>
      <c r="G877" s="5" t="s">
        <v>3080</v>
      </c>
      <c r="H877" s="6">
        <v>19.03</v>
      </c>
      <c r="J877" s="5" t="s">
        <v>3145</v>
      </c>
      <c r="K877" s="6">
        <v>13.07</v>
      </c>
    </row>
    <row r="878" spans="1:11" ht="13.5" customHeight="1" x14ac:dyDescent="0.25">
      <c r="A878" s="5" t="s">
        <v>2972</v>
      </c>
      <c r="B878" s="6">
        <v>21.83</v>
      </c>
      <c r="D878" s="5" t="s">
        <v>3038</v>
      </c>
      <c r="E878" s="6">
        <v>14.98</v>
      </c>
      <c r="G878" s="5" t="s">
        <v>3081</v>
      </c>
      <c r="H878" s="6">
        <v>21.83</v>
      </c>
      <c r="J878" s="5" t="s">
        <v>3146</v>
      </c>
      <c r="K878" s="6">
        <v>16.260000000000002</v>
      </c>
    </row>
    <row r="879" spans="1:11" ht="13.5" customHeight="1" x14ac:dyDescent="0.25">
      <c r="A879" s="5" t="s">
        <v>2973</v>
      </c>
      <c r="B879" s="6">
        <v>25.58</v>
      </c>
      <c r="D879" s="5" t="s">
        <v>3039</v>
      </c>
      <c r="E879" s="6">
        <v>19.95</v>
      </c>
      <c r="G879" s="5" t="s">
        <v>3082</v>
      </c>
      <c r="H879" s="6">
        <v>25.58</v>
      </c>
      <c r="J879" s="5" t="s">
        <v>3147</v>
      </c>
      <c r="K879" s="6">
        <v>13.88</v>
      </c>
    </row>
    <row r="880" spans="1:11" ht="13.5" customHeight="1" x14ac:dyDescent="0.25">
      <c r="A880" s="5" t="s">
        <v>2974</v>
      </c>
      <c r="B880" s="6">
        <v>8.3800000000000008</v>
      </c>
      <c r="D880" s="5" t="s">
        <v>3040</v>
      </c>
      <c r="E880" s="6">
        <v>23.13</v>
      </c>
      <c r="G880" s="5" t="s">
        <v>3083</v>
      </c>
      <c r="H880" s="6">
        <v>8.3800000000000008</v>
      </c>
      <c r="J880" s="5" t="s">
        <v>3148</v>
      </c>
      <c r="K880" s="6">
        <v>16.579999999999998</v>
      </c>
    </row>
    <row r="881" spans="1:11" ht="13.5" customHeight="1" x14ac:dyDescent="0.25">
      <c r="A881" s="5" t="s">
        <v>2975</v>
      </c>
      <c r="B881" s="6">
        <v>16.2</v>
      </c>
      <c r="D881" s="5" t="s">
        <v>3041</v>
      </c>
      <c r="E881" s="6">
        <v>7.33</v>
      </c>
      <c r="G881" s="5" t="s">
        <v>3084</v>
      </c>
      <c r="H881" s="6">
        <v>16.2</v>
      </c>
      <c r="J881" s="5" t="s">
        <v>3149</v>
      </c>
      <c r="K881" s="6">
        <v>18.73</v>
      </c>
    </row>
    <row r="882" spans="1:11" ht="13.5" customHeight="1" x14ac:dyDescent="0.25">
      <c r="A882" s="5" t="s">
        <v>2976</v>
      </c>
      <c r="B882" s="6">
        <v>20.079999999999998</v>
      </c>
      <c r="D882" s="5" t="s">
        <v>3042</v>
      </c>
      <c r="E882" s="6">
        <v>15.15</v>
      </c>
      <c r="G882" s="5" t="s">
        <v>3085</v>
      </c>
      <c r="H882" s="6">
        <v>20.079999999999998</v>
      </c>
      <c r="J882" s="5" t="s">
        <v>3150</v>
      </c>
      <c r="K882" s="6">
        <v>7.33</v>
      </c>
    </row>
    <row r="883" spans="1:11" ht="13.5" customHeight="1" x14ac:dyDescent="0.25">
      <c r="A883" s="5" t="s">
        <v>2977</v>
      </c>
      <c r="B883" s="6">
        <v>22.88</v>
      </c>
      <c r="D883" s="5" t="s">
        <v>3043</v>
      </c>
      <c r="E883" s="6">
        <v>19.03</v>
      </c>
      <c r="G883" s="5" t="s">
        <v>3086</v>
      </c>
      <c r="H883" s="6">
        <v>22.88</v>
      </c>
      <c r="J883" s="5" t="s">
        <v>3151</v>
      </c>
      <c r="K883" s="6">
        <v>15.15</v>
      </c>
    </row>
    <row r="884" spans="1:11" ht="13.5" customHeight="1" x14ac:dyDescent="0.25">
      <c r="A884" s="5" t="s">
        <v>2978</v>
      </c>
      <c r="B884" s="6">
        <v>26.63</v>
      </c>
      <c r="D884" s="5" t="s">
        <v>3044</v>
      </c>
      <c r="E884" s="6">
        <v>21.83</v>
      </c>
      <c r="G884" s="5" t="s">
        <v>3087</v>
      </c>
      <c r="H884" s="6">
        <v>26.63</v>
      </c>
      <c r="J884" s="5" t="s">
        <v>3152</v>
      </c>
      <c r="K884" s="6">
        <v>19.03</v>
      </c>
    </row>
    <row r="885" spans="1:11" ht="13.5" customHeight="1" x14ac:dyDescent="0.25">
      <c r="A885" s="5" t="s">
        <v>2979</v>
      </c>
      <c r="B885" s="6">
        <v>10.4</v>
      </c>
      <c r="D885" s="5" t="s">
        <v>3045</v>
      </c>
      <c r="E885" s="6">
        <v>25.58</v>
      </c>
      <c r="G885" s="5" t="s">
        <v>3088</v>
      </c>
      <c r="H885" s="6">
        <v>13.88</v>
      </c>
      <c r="J885" s="5" t="s">
        <v>3153</v>
      </c>
      <c r="K885" s="6">
        <v>21.83</v>
      </c>
    </row>
    <row r="886" spans="1:11" ht="13.5" customHeight="1" x14ac:dyDescent="0.25">
      <c r="A886" s="5" t="s">
        <v>2980</v>
      </c>
      <c r="B886" s="6">
        <v>12.33</v>
      </c>
      <c r="D886" s="5" t="s">
        <v>3046</v>
      </c>
      <c r="E886" s="6">
        <v>8.3800000000000008</v>
      </c>
      <c r="G886" s="5" t="s">
        <v>3089</v>
      </c>
      <c r="H886" s="6">
        <v>16.579999999999998</v>
      </c>
      <c r="J886" s="5" t="s">
        <v>3154</v>
      </c>
      <c r="K886" s="6">
        <v>25.58</v>
      </c>
    </row>
    <row r="887" spans="1:11" ht="13.5" customHeight="1" x14ac:dyDescent="0.25">
      <c r="A887" s="5" t="s">
        <v>2981</v>
      </c>
      <c r="B887" s="6">
        <v>19.3</v>
      </c>
      <c r="D887" s="5" t="s">
        <v>3047</v>
      </c>
      <c r="E887" s="6">
        <v>16.2</v>
      </c>
      <c r="G887" s="5" t="s">
        <v>3090</v>
      </c>
      <c r="H887" s="6">
        <v>18.73</v>
      </c>
      <c r="J887" s="5" t="s">
        <v>3155</v>
      </c>
      <c r="K887" s="6">
        <v>8.3800000000000008</v>
      </c>
    </row>
    <row r="888" spans="1:11" ht="13.5" customHeight="1" x14ac:dyDescent="0.25">
      <c r="A888" s="5" t="s">
        <v>2944</v>
      </c>
      <c r="B888" s="6">
        <v>14.98</v>
      </c>
      <c r="D888" s="5" t="s">
        <v>3048</v>
      </c>
      <c r="E888" s="6">
        <v>20.079999999999998</v>
      </c>
      <c r="G888" s="5" t="s">
        <v>3091</v>
      </c>
      <c r="H888" s="6">
        <v>18.48</v>
      </c>
      <c r="J888" s="5" t="s">
        <v>3156</v>
      </c>
      <c r="K888" s="6">
        <v>16.2</v>
      </c>
    </row>
    <row r="889" spans="1:11" ht="13.5" customHeight="1" x14ac:dyDescent="0.25">
      <c r="A889" s="5" t="s">
        <v>2945</v>
      </c>
      <c r="B889" s="6">
        <v>19.95</v>
      </c>
      <c r="D889" s="5" t="s">
        <v>3049</v>
      </c>
      <c r="E889" s="6">
        <v>22.88</v>
      </c>
      <c r="G889" s="5" t="s">
        <v>3092</v>
      </c>
      <c r="H889" s="6">
        <v>23.45</v>
      </c>
      <c r="J889" s="5" t="s">
        <v>3157</v>
      </c>
      <c r="K889" s="6">
        <v>20.079999999999998</v>
      </c>
    </row>
    <row r="890" spans="1:11" ht="13.5" customHeight="1" x14ac:dyDescent="0.25">
      <c r="A890" s="5" t="s">
        <v>2946</v>
      </c>
      <c r="B890" s="6">
        <v>23.13</v>
      </c>
      <c r="D890" s="5" t="s">
        <v>3050</v>
      </c>
      <c r="E890" s="6">
        <v>26.63</v>
      </c>
      <c r="G890" s="5" t="s">
        <v>3093</v>
      </c>
      <c r="H890" s="6">
        <v>26.63</v>
      </c>
      <c r="J890" s="5" t="s">
        <v>3158</v>
      </c>
      <c r="K890" s="6">
        <v>22.88</v>
      </c>
    </row>
    <row r="891" spans="1:11" ht="13.5" customHeight="1" x14ac:dyDescent="0.25">
      <c r="A891" s="5" t="s">
        <v>2947</v>
      </c>
      <c r="B891" s="6">
        <v>8.5</v>
      </c>
      <c r="D891" s="5" t="s">
        <v>3000</v>
      </c>
      <c r="E891" s="6">
        <v>10.65</v>
      </c>
      <c r="G891" s="5" t="s">
        <v>3094</v>
      </c>
      <c r="H891" s="6">
        <v>10.4</v>
      </c>
      <c r="J891" s="5" t="s">
        <v>3159</v>
      </c>
      <c r="K891" s="6">
        <v>26.63</v>
      </c>
    </row>
    <row r="892" spans="1:11" ht="13.5" customHeight="1" x14ac:dyDescent="0.25">
      <c r="A892" s="5" t="s">
        <v>2948</v>
      </c>
      <c r="B892" s="6">
        <v>14.55</v>
      </c>
      <c r="D892" s="5" t="s">
        <v>3001</v>
      </c>
      <c r="E892" s="6">
        <v>18.3</v>
      </c>
      <c r="G892" s="5" t="s">
        <v>3095</v>
      </c>
      <c r="H892" s="6">
        <v>14.18</v>
      </c>
      <c r="J892" s="5" t="s">
        <v>3160</v>
      </c>
      <c r="K892" s="6">
        <v>10.41</v>
      </c>
    </row>
    <row r="893" spans="1:11" ht="13.5" customHeight="1" x14ac:dyDescent="0.25">
      <c r="A893" s="5" t="s">
        <v>2949</v>
      </c>
      <c r="B893" s="6">
        <v>17.8</v>
      </c>
      <c r="D893" s="5" t="s">
        <v>3002</v>
      </c>
      <c r="E893" s="6">
        <v>21.18</v>
      </c>
      <c r="G893" s="5" t="s">
        <v>3096</v>
      </c>
      <c r="H893" s="6">
        <v>20.58</v>
      </c>
      <c r="J893" s="5" t="s">
        <v>3161</v>
      </c>
      <c r="K893" s="6">
        <v>12.32</v>
      </c>
    </row>
    <row r="894" spans="1:11" ht="13.5" customHeight="1" x14ac:dyDescent="0.25">
      <c r="A894" s="5" t="s">
        <v>2950</v>
      </c>
      <c r="B894" s="6">
        <v>22.4</v>
      </c>
      <c r="D894" s="5" t="s">
        <v>3003</v>
      </c>
      <c r="E894" s="6">
        <v>10.65</v>
      </c>
      <c r="G894" s="5" t="s">
        <v>3097</v>
      </c>
      <c r="H894" s="6">
        <v>13.88</v>
      </c>
      <c r="J894" s="5" t="s">
        <v>3162</v>
      </c>
      <c r="K894" s="6">
        <v>19.309999999999999</v>
      </c>
    </row>
    <row r="895" spans="1:11" ht="13.5" customHeight="1" x14ac:dyDescent="0.25">
      <c r="A895" s="5" t="s">
        <v>2951</v>
      </c>
      <c r="B895" s="6">
        <v>26.83</v>
      </c>
      <c r="D895" s="5" t="s">
        <v>3004</v>
      </c>
      <c r="E895" s="6">
        <v>18.3</v>
      </c>
      <c r="G895" s="5" t="s">
        <v>3098</v>
      </c>
      <c r="H895" s="6">
        <v>16.579999999999998</v>
      </c>
      <c r="J895" s="5" t="s">
        <v>3163</v>
      </c>
      <c r="K895" s="6">
        <v>12.49</v>
      </c>
    </row>
    <row r="896" spans="1:11" ht="13.5" customHeight="1" x14ac:dyDescent="0.25">
      <c r="A896" s="5" t="s">
        <v>2952</v>
      </c>
      <c r="B896" s="6">
        <v>37.43</v>
      </c>
      <c r="D896" s="5" t="s">
        <v>3006</v>
      </c>
      <c r="E896" s="6">
        <v>21.18</v>
      </c>
      <c r="G896" s="5" t="s">
        <v>3099</v>
      </c>
      <c r="H896" s="6">
        <v>18.73</v>
      </c>
      <c r="J896" s="5" t="s">
        <v>3164</v>
      </c>
      <c r="K896" s="6">
        <v>20.61</v>
      </c>
    </row>
    <row r="897" spans="1:12" ht="13.5" customHeight="1" x14ac:dyDescent="0.25">
      <c r="A897" s="5" t="s">
        <v>2953</v>
      </c>
      <c r="B897" s="6">
        <v>10.25</v>
      </c>
      <c r="D897" s="5" t="s">
        <v>3007</v>
      </c>
      <c r="E897" s="6">
        <v>6.3</v>
      </c>
      <c r="G897" s="5" t="s">
        <v>3100</v>
      </c>
      <c r="H897" s="6">
        <v>7.33</v>
      </c>
      <c r="J897" s="5" t="s">
        <v>3165</v>
      </c>
      <c r="K897" s="6">
        <v>23.49</v>
      </c>
    </row>
    <row r="898" spans="1:12" ht="13.5" customHeight="1" x14ac:dyDescent="0.25">
      <c r="A898" s="5" t="s">
        <v>2954</v>
      </c>
      <c r="B898" s="6">
        <v>13.08</v>
      </c>
      <c r="D898" s="5" t="s">
        <v>3008</v>
      </c>
      <c r="E898" s="6">
        <v>13.95</v>
      </c>
      <c r="G898" s="5" t="s">
        <v>3101</v>
      </c>
      <c r="H898" s="6">
        <v>15.15</v>
      </c>
      <c r="J898" s="5" t="s">
        <v>3166</v>
      </c>
      <c r="K898" s="6">
        <v>27.54</v>
      </c>
    </row>
    <row r="899" spans="1:12" ht="13.5" customHeight="1" x14ac:dyDescent="0.25">
      <c r="A899" s="5" t="s">
        <v>2955</v>
      </c>
      <c r="B899" s="6">
        <v>16.28</v>
      </c>
      <c r="D899" s="5" t="s">
        <v>3009</v>
      </c>
      <c r="E899" s="6">
        <v>16.829999999999998</v>
      </c>
      <c r="G899" s="5" t="s">
        <v>3102</v>
      </c>
      <c r="H899" s="6">
        <v>19.03</v>
      </c>
      <c r="J899" s="5" t="s">
        <v>3167</v>
      </c>
      <c r="K899" s="6">
        <v>17.329999999999998</v>
      </c>
    </row>
    <row r="900" spans="1:12" ht="13.5" customHeight="1" thickBot="1" x14ac:dyDescent="0.3">
      <c r="A900" s="12" t="s">
        <v>2956</v>
      </c>
      <c r="B900" s="13">
        <v>13.88</v>
      </c>
      <c r="D900" s="12" t="s">
        <v>3010</v>
      </c>
      <c r="E900" s="13">
        <v>21.13</v>
      </c>
      <c r="G900" s="12" t="s">
        <v>3103</v>
      </c>
      <c r="H900" s="13">
        <v>21.83</v>
      </c>
      <c r="J900" s="12" t="s">
        <v>3168</v>
      </c>
      <c r="K900" s="13">
        <v>19.079999999999998</v>
      </c>
    </row>
    <row r="901" spans="1:12" ht="15.75" x14ac:dyDescent="0.25">
      <c r="A901" s="60" t="s">
        <v>3927</v>
      </c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</row>
    <row r="902" spans="1:12" ht="16.5" thickBot="1" x14ac:dyDescent="0.3">
      <c r="A902" s="60" t="s">
        <v>0</v>
      </c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</row>
    <row r="903" spans="1:12" ht="13.5" customHeight="1" thickBot="1" x14ac:dyDescent="0.3">
      <c r="A903" s="56" t="s">
        <v>4041</v>
      </c>
      <c r="B903" s="57"/>
      <c r="D903" s="56" t="s">
        <v>4042</v>
      </c>
      <c r="E903" s="57"/>
      <c r="G903" s="56" t="s">
        <v>3305</v>
      </c>
      <c r="H903" s="57"/>
      <c r="J903" s="64" t="s">
        <v>3359</v>
      </c>
      <c r="K903" s="65"/>
    </row>
    <row r="904" spans="1:12" ht="13.5" customHeight="1" thickBot="1" x14ac:dyDescent="0.3">
      <c r="A904" s="3" t="s">
        <v>1</v>
      </c>
      <c r="B904" s="4" t="s">
        <v>2</v>
      </c>
      <c r="D904" s="3" t="s">
        <v>1</v>
      </c>
      <c r="E904" s="4" t="s">
        <v>2</v>
      </c>
      <c r="G904" s="3" t="s">
        <v>1</v>
      </c>
      <c r="H904" s="4" t="s">
        <v>2</v>
      </c>
      <c r="J904" s="34" t="s">
        <v>1</v>
      </c>
      <c r="K904" s="35" t="s">
        <v>2</v>
      </c>
    </row>
    <row r="905" spans="1:12" ht="13.5" customHeight="1" x14ac:dyDescent="0.25">
      <c r="A905" s="5" t="s">
        <v>3169</v>
      </c>
      <c r="B905" s="6">
        <v>20.5</v>
      </c>
      <c r="D905" s="24" t="s">
        <v>3233</v>
      </c>
      <c r="E905" s="6">
        <v>11.256500000000001</v>
      </c>
      <c r="G905" s="11" t="s">
        <v>3012</v>
      </c>
      <c r="H905" s="10">
        <v>16.579999999999998</v>
      </c>
      <c r="J905" s="5" t="s">
        <v>3351</v>
      </c>
      <c r="K905" s="6">
        <v>20.61</v>
      </c>
    </row>
    <row r="906" spans="1:12" ht="13.5" customHeight="1" x14ac:dyDescent="0.25">
      <c r="A906" s="5" t="s">
        <v>3170</v>
      </c>
      <c r="B906" s="6">
        <v>12.5</v>
      </c>
      <c r="D906" s="24" t="s">
        <v>3234</v>
      </c>
      <c r="E906" s="6">
        <v>14.204900000000002</v>
      </c>
      <c r="G906" s="5" t="s">
        <v>3013</v>
      </c>
      <c r="H906" s="6">
        <v>18.73</v>
      </c>
      <c r="J906" s="5" t="s">
        <v>3352</v>
      </c>
      <c r="K906" s="6">
        <v>23.49</v>
      </c>
    </row>
    <row r="907" spans="1:12" ht="13.5" customHeight="1" thickBot="1" x14ac:dyDescent="0.3">
      <c r="A907" s="5" t="s">
        <v>3171</v>
      </c>
      <c r="B907" s="6">
        <v>14.37</v>
      </c>
      <c r="D907" s="24" t="s">
        <v>3235</v>
      </c>
      <c r="E907" s="6">
        <v>16.307700000000004</v>
      </c>
      <c r="G907" s="5" t="s">
        <v>3293</v>
      </c>
      <c r="H907" s="6">
        <v>7.33</v>
      </c>
      <c r="J907" s="5" t="s">
        <v>3353</v>
      </c>
      <c r="K907" s="6">
        <v>27.54</v>
      </c>
    </row>
    <row r="908" spans="1:12" ht="13.5" customHeight="1" thickBot="1" x14ac:dyDescent="0.3">
      <c r="A908" s="5" t="s">
        <v>3172</v>
      </c>
      <c r="B908" s="6">
        <v>15.09</v>
      </c>
      <c r="D908" s="58" t="s">
        <v>3236</v>
      </c>
      <c r="E908" s="59"/>
      <c r="G908" s="5" t="s">
        <v>3294</v>
      </c>
      <c r="H908" s="6">
        <v>15.15</v>
      </c>
      <c r="J908" s="5" t="s">
        <v>3354</v>
      </c>
      <c r="K908" s="6">
        <v>17.329999999999998</v>
      </c>
    </row>
    <row r="909" spans="1:12" ht="13.5" customHeight="1" x14ac:dyDescent="0.25">
      <c r="A909" s="5" t="s">
        <v>3173</v>
      </c>
      <c r="B909" s="6">
        <v>8.49</v>
      </c>
      <c r="D909" s="36" t="s">
        <v>3196</v>
      </c>
      <c r="E909" s="6">
        <v>8.5</v>
      </c>
      <c r="G909" s="5" t="s">
        <v>3295</v>
      </c>
      <c r="H909" s="6">
        <v>19.03</v>
      </c>
      <c r="J909" s="5" t="s">
        <v>3355</v>
      </c>
      <c r="K909" s="6">
        <v>19.079999999999998</v>
      </c>
    </row>
    <row r="910" spans="1:12" ht="13.5" customHeight="1" x14ac:dyDescent="0.25">
      <c r="A910" s="5" t="s">
        <v>3174</v>
      </c>
      <c r="B910" s="6">
        <v>14.53</v>
      </c>
      <c r="D910" s="36" t="s">
        <v>3237</v>
      </c>
      <c r="E910" s="6">
        <v>14.78</v>
      </c>
      <c r="G910" s="5" t="s">
        <v>3296</v>
      </c>
      <c r="H910" s="6">
        <v>21.83</v>
      </c>
      <c r="J910" s="5" t="s">
        <v>3356</v>
      </c>
      <c r="K910" s="6">
        <v>20.5</v>
      </c>
    </row>
    <row r="911" spans="1:12" ht="13.5" customHeight="1" x14ac:dyDescent="0.25">
      <c r="A911" s="5" t="s">
        <v>3175</v>
      </c>
      <c r="B911" s="6">
        <v>17.8</v>
      </c>
      <c r="D911" s="36" t="s">
        <v>3238</v>
      </c>
      <c r="E911" s="6">
        <v>19.64</v>
      </c>
      <c r="G911" s="5" t="s">
        <v>3297</v>
      </c>
      <c r="H911" s="6">
        <v>25.58</v>
      </c>
      <c r="J911" s="5" t="s">
        <v>1039</v>
      </c>
      <c r="K911" s="6">
        <v>16.079999999999998</v>
      </c>
    </row>
    <row r="912" spans="1:12" ht="13.5" customHeight="1" x14ac:dyDescent="0.25">
      <c r="A912" s="5" t="s">
        <v>3176</v>
      </c>
      <c r="B912" s="6">
        <v>22.39</v>
      </c>
      <c r="D912" s="36" t="s">
        <v>3239</v>
      </c>
      <c r="E912" s="6">
        <v>22.63</v>
      </c>
      <c r="G912" s="5" t="s">
        <v>3298</v>
      </c>
      <c r="H912" s="6">
        <v>8.3800000000000008</v>
      </c>
      <c r="J912" s="5" t="s">
        <v>1040</v>
      </c>
      <c r="K912" s="6">
        <v>18.329999999999998</v>
      </c>
    </row>
    <row r="913" spans="1:11" ht="13.5" customHeight="1" x14ac:dyDescent="0.25">
      <c r="A913" s="5" t="s">
        <v>3177</v>
      </c>
      <c r="B913" s="6">
        <v>26.81</v>
      </c>
      <c r="D913" s="36" t="s">
        <v>3240</v>
      </c>
      <c r="E913" s="6">
        <v>26.13</v>
      </c>
      <c r="G913" s="5" t="s">
        <v>3299</v>
      </c>
      <c r="H913" s="6">
        <v>16.2</v>
      </c>
      <c r="J913" s="5" t="s">
        <v>1041</v>
      </c>
      <c r="K913" s="6">
        <v>20.43</v>
      </c>
    </row>
    <row r="914" spans="1:11" ht="13.5" customHeight="1" x14ac:dyDescent="0.25">
      <c r="A914" s="5" t="s">
        <v>3178</v>
      </c>
      <c r="B914" s="6">
        <v>37.409999999999997</v>
      </c>
      <c r="D914" s="36" t="s">
        <v>3241</v>
      </c>
      <c r="E914" s="6">
        <v>14.97</v>
      </c>
      <c r="G914" s="5" t="s">
        <v>3300</v>
      </c>
      <c r="H914" s="6">
        <v>20.079999999999998</v>
      </c>
      <c r="J914" s="5" t="s">
        <v>3357</v>
      </c>
      <c r="K914" s="6">
        <v>10.1</v>
      </c>
    </row>
    <row r="915" spans="1:11" ht="13.5" customHeight="1" x14ac:dyDescent="0.25">
      <c r="A915" s="5" t="s">
        <v>3173</v>
      </c>
      <c r="B915" s="6">
        <v>8.5</v>
      </c>
      <c r="D915" s="36" t="s">
        <v>3242</v>
      </c>
      <c r="E915" s="6">
        <v>19.96</v>
      </c>
      <c r="G915" s="5" t="s">
        <v>3301</v>
      </c>
      <c r="H915" s="6">
        <v>22.88</v>
      </c>
      <c r="J915" s="5" t="s">
        <v>3358</v>
      </c>
      <c r="K915" s="6">
        <v>10.88</v>
      </c>
    </row>
    <row r="916" spans="1:11" ht="13.5" customHeight="1" x14ac:dyDescent="0.25">
      <c r="A916" s="5" t="s">
        <v>3179</v>
      </c>
      <c r="B916" s="6">
        <v>14.78</v>
      </c>
      <c r="D916" s="36" t="s">
        <v>3243</v>
      </c>
      <c r="E916" s="6">
        <v>23.12</v>
      </c>
      <c r="G916" s="5" t="s">
        <v>3302</v>
      </c>
      <c r="H916" s="6">
        <v>26.63</v>
      </c>
      <c r="J916" s="5" t="s">
        <v>3360</v>
      </c>
      <c r="K916" s="6">
        <v>12.15</v>
      </c>
    </row>
    <row r="917" spans="1:11" ht="13.5" customHeight="1" x14ac:dyDescent="0.25">
      <c r="A917" s="5" t="s">
        <v>3180</v>
      </c>
      <c r="B917" s="6">
        <v>19.64</v>
      </c>
      <c r="D917" s="36" t="s">
        <v>3244</v>
      </c>
      <c r="E917" s="6">
        <v>11.256500000000001</v>
      </c>
      <c r="G917" s="5" t="s">
        <v>3303</v>
      </c>
      <c r="H917" s="6">
        <v>10.65</v>
      </c>
      <c r="J917" s="5" t="s">
        <v>3361</v>
      </c>
      <c r="K917" s="6">
        <v>10.1</v>
      </c>
    </row>
    <row r="918" spans="1:11" ht="13.5" customHeight="1" x14ac:dyDescent="0.25">
      <c r="A918" s="5" t="s">
        <v>3181</v>
      </c>
      <c r="B918" s="6">
        <v>22.63</v>
      </c>
      <c r="D918" s="36" t="s">
        <v>3245</v>
      </c>
      <c r="E918" s="6">
        <v>14.204900000000002</v>
      </c>
      <c r="G918" s="5" t="s">
        <v>3304</v>
      </c>
      <c r="H918" s="6">
        <v>17.03</v>
      </c>
      <c r="J918" s="5" t="s">
        <v>3362</v>
      </c>
      <c r="K918" s="6">
        <v>10.88</v>
      </c>
    </row>
    <row r="919" spans="1:11" ht="13.5" customHeight="1" thickBot="1" x14ac:dyDescent="0.3">
      <c r="A919" s="5" t="s">
        <v>3182</v>
      </c>
      <c r="B919" s="6">
        <v>26.13</v>
      </c>
      <c r="D919" s="36" t="s">
        <v>3246</v>
      </c>
      <c r="E919" s="6">
        <v>16.296360000000007</v>
      </c>
      <c r="G919" s="5" t="s">
        <v>839</v>
      </c>
      <c r="H919" s="6">
        <v>20.58</v>
      </c>
      <c r="J919" s="5" t="s">
        <v>3363</v>
      </c>
      <c r="K919" s="6">
        <v>12.15</v>
      </c>
    </row>
    <row r="920" spans="1:11" ht="13.5" customHeight="1" thickBot="1" x14ac:dyDescent="0.3">
      <c r="A920" s="5" t="s">
        <v>3192</v>
      </c>
      <c r="B920" s="6">
        <v>10.1</v>
      </c>
      <c r="D920" s="36" t="s">
        <v>3247</v>
      </c>
      <c r="E920" s="6">
        <v>14.224744999999999</v>
      </c>
      <c r="G920" s="5" t="s">
        <v>840</v>
      </c>
      <c r="H920" s="6">
        <v>14.18</v>
      </c>
      <c r="J920" s="58" t="s">
        <v>3364</v>
      </c>
      <c r="K920" s="59"/>
    </row>
    <row r="921" spans="1:11" ht="13.5" customHeight="1" x14ac:dyDescent="0.25">
      <c r="A921" s="5" t="s">
        <v>3193</v>
      </c>
      <c r="B921" s="6">
        <v>10.87</v>
      </c>
      <c r="D921" s="36" t="s">
        <v>3248</v>
      </c>
      <c r="E921" s="6">
        <v>19.053884</v>
      </c>
      <c r="G921" s="5" t="s">
        <v>841</v>
      </c>
      <c r="H921" s="6">
        <v>10.75</v>
      </c>
      <c r="J921" s="5" t="s">
        <v>4066</v>
      </c>
      <c r="K921" s="6">
        <v>8.5</v>
      </c>
    </row>
    <row r="922" spans="1:11" ht="13.5" customHeight="1" x14ac:dyDescent="0.25">
      <c r="A922" s="5" t="s">
        <v>3194</v>
      </c>
      <c r="B922" s="6">
        <v>12.14</v>
      </c>
      <c r="D922" s="36" t="s">
        <v>3249</v>
      </c>
      <c r="E922" s="6">
        <v>23.364015000000002</v>
      </c>
      <c r="G922" s="5" t="s">
        <v>821</v>
      </c>
      <c r="H922" s="6">
        <v>25.65</v>
      </c>
      <c r="J922" s="5" t="s">
        <v>4067</v>
      </c>
      <c r="K922" s="6">
        <v>14.55</v>
      </c>
    </row>
    <row r="923" spans="1:11" ht="13.5" customHeight="1" x14ac:dyDescent="0.25">
      <c r="A923" s="5" t="s">
        <v>3183</v>
      </c>
      <c r="B923" s="6">
        <v>10.88</v>
      </c>
      <c r="D923" s="36" t="s">
        <v>3250</v>
      </c>
      <c r="E923" s="6">
        <v>11.256500000000001</v>
      </c>
      <c r="G923" s="5" t="s">
        <v>822</v>
      </c>
      <c r="H923" s="6">
        <v>19.98</v>
      </c>
      <c r="J923" s="5" t="s">
        <v>4068</v>
      </c>
      <c r="K923" s="6">
        <v>17.8</v>
      </c>
    </row>
    <row r="924" spans="1:11" ht="13.5" customHeight="1" x14ac:dyDescent="0.25">
      <c r="A924" s="5" t="s">
        <v>3184</v>
      </c>
      <c r="B924" s="6">
        <v>11.64</v>
      </c>
      <c r="D924" s="29" t="s">
        <v>3251</v>
      </c>
      <c r="E924" s="6">
        <v>14.2</v>
      </c>
      <c r="G924" s="5" t="s">
        <v>823</v>
      </c>
      <c r="H924" s="6">
        <v>14.2</v>
      </c>
      <c r="J924" s="5" t="s">
        <v>4069</v>
      </c>
      <c r="K924" s="6">
        <v>22.4</v>
      </c>
    </row>
    <row r="925" spans="1:11" ht="13.5" customHeight="1" x14ac:dyDescent="0.25">
      <c r="A925" s="5" t="s">
        <v>3185</v>
      </c>
      <c r="B925" s="6">
        <v>12.92</v>
      </c>
      <c r="D925" s="15" t="s">
        <v>3252</v>
      </c>
      <c r="E925" s="6">
        <v>16.309999999999999</v>
      </c>
      <c r="G925" s="5" t="s">
        <v>3306</v>
      </c>
      <c r="H925" s="6">
        <v>9.9700000000000006</v>
      </c>
      <c r="J925" s="5" t="s">
        <v>4070</v>
      </c>
      <c r="K925" s="6">
        <v>26.83</v>
      </c>
    </row>
    <row r="926" spans="1:11" ht="13.5" customHeight="1" x14ac:dyDescent="0.25">
      <c r="A926" s="5" t="s">
        <v>3186</v>
      </c>
      <c r="B926" s="6">
        <v>10.4</v>
      </c>
      <c r="D926" s="15" t="s">
        <v>3253</v>
      </c>
      <c r="E926" s="6">
        <v>11.26</v>
      </c>
      <c r="G926" s="5" t="s">
        <v>3307</v>
      </c>
      <c r="H926" s="6">
        <v>12.85</v>
      </c>
      <c r="J926" s="5" t="s">
        <v>4071</v>
      </c>
      <c r="K926" s="6">
        <v>37.43</v>
      </c>
    </row>
    <row r="927" spans="1:11" ht="13.5" customHeight="1" x14ac:dyDescent="0.25">
      <c r="A927" s="5" t="s">
        <v>3187</v>
      </c>
      <c r="B927" s="6">
        <v>14.18</v>
      </c>
      <c r="D927" s="15" t="s">
        <v>3254</v>
      </c>
      <c r="E927" s="6">
        <v>14.2</v>
      </c>
      <c r="G927" s="5" t="s">
        <v>3308</v>
      </c>
      <c r="H927" s="6">
        <v>15.43</v>
      </c>
      <c r="J927" s="5" t="s">
        <v>3366</v>
      </c>
      <c r="K927" s="6">
        <v>10.575000000000001</v>
      </c>
    </row>
    <row r="928" spans="1:11" ht="13.5" customHeight="1" thickBot="1" x14ac:dyDescent="0.3">
      <c r="A928" s="5" t="s">
        <v>3188</v>
      </c>
      <c r="B928" s="6">
        <v>20.58</v>
      </c>
      <c r="D928" s="15" t="s">
        <v>3255</v>
      </c>
      <c r="E928" s="6">
        <v>16.13</v>
      </c>
      <c r="G928" s="5" t="s">
        <v>3309</v>
      </c>
      <c r="H928" s="6">
        <v>9.9700000000000006</v>
      </c>
      <c r="J928" s="5" t="s">
        <v>3367</v>
      </c>
      <c r="K928" s="6">
        <v>13.95</v>
      </c>
    </row>
    <row r="929" spans="1:11" ht="13.5" customHeight="1" thickBot="1" x14ac:dyDescent="0.3">
      <c r="A929" s="5" t="s">
        <v>3189</v>
      </c>
      <c r="B929" s="6">
        <v>18.46</v>
      </c>
      <c r="D929" s="58" t="s">
        <v>3256</v>
      </c>
      <c r="E929" s="59"/>
      <c r="G929" s="5" t="s">
        <v>3310</v>
      </c>
      <c r="H929" s="6">
        <v>12.85</v>
      </c>
      <c r="J929" s="5" t="s">
        <v>3368</v>
      </c>
      <c r="K929" s="6">
        <v>17.625</v>
      </c>
    </row>
    <row r="930" spans="1:11" ht="13.5" customHeight="1" x14ac:dyDescent="0.25">
      <c r="A930" s="5" t="s">
        <v>3190</v>
      </c>
      <c r="B930" s="6">
        <v>23.44</v>
      </c>
      <c r="D930" s="5" t="s">
        <v>3257</v>
      </c>
      <c r="E930" s="6">
        <v>10.4</v>
      </c>
      <c r="G930" s="5" t="s">
        <v>3311</v>
      </c>
      <c r="H930" s="6">
        <v>15.43</v>
      </c>
      <c r="J930" s="5" t="s">
        <v>3369</v>
      </c>
      <c r="K930" s="6">
        <v>10.575000000000001</v>
      </c>
    </row>
    <row r="931" spans="1:11" ht="13.5" customHeight="1" thickBot="1" x14ac:dyDescent="0.3">
      <c r="A931" s="5" t="s">
        <v>3191</v>
      </c>
      <c r="B931" s="6">
        <v>26.61</v>
      </c>
      <c r="D931" s="5" t="s">
        <v>3258</v>
      </c>
      <c r="E931" s="6">
        <v>14.18</v>
      </c>
      <c r="G931" s="5" t="s">
        <v>3312</v>
      </c>
      <c r="H931" s="6">
        <v>13.704239000000003</v>
      </c>
      <c r="J931" s="5" t="s">
        <v>3370</v>
      </c>
      <c r="K931" s="6">
        <v>13.95</v>
      </c>
    </row>
    <row r="932" spans="1:11" ht="13.5" customHeight="1" thickBot="1" x14ac:dyDescent="0.3">
      <c r="A932" s="58" t="s">
        <v>3195</v>
      </c>
      <c r="B932" s="59"/>
      <c r="D932" s="5" t="s">
        <v>3259</v>
      </c>
      <c r="E932" s="6">
        <v>20.58</v>
      </c>
      <c r="G932" s="5" t="s">
        <v>3313</v>
      </c>
      <c r="H932" s="6">
        <v>19.429805000000005</v>
      </c>
      <c r="J932" s="5" t="s">
        <v>3371</v>
      </c>
      <c r="K932" s="6">
        <v>17.625</v>
      </c>
    </row>
    <row r="933" spans="1:11" ht="13.5" customHeight="1" thickBot="1" x14ac:dyDescent="0.3">
      <c r="A933" s="5" t="s">
        <v>3196</v>
      </c>
      <c r="B933" s="6">
        <v>8.49</v>
      </c>
      <c r="D933" s="5" t="s">
        <v>3260</v>
      </c>
      <c r="E933" s="6">
        <v>10.4</v>
      </c>
      <c r="G933" s="5" t="s">
        <v>3314</v>
      </c>
      <c r="H933" s="6">
        <v>28.631040000000006</v>
      </c>
      <c r="J933" s="58" t="s">
        <v>3372</v>
      </c>
      <c r="K933" s="59"/>
    </row>
    <row r="934" spans="1:11" ht="13.5" customHeight="1" x14ac:dyDescent="0.25">
      <c r="A934" s="5" t="s">
        <v>3197</v>
      </c>
      <c r="B934" s="6">
        <v>14.53</v>
      </c>
      <c r="D934" s="5" t="s">
        <v>3261</v>
      </c>
      <c r="E934" s="6">
        <v>14.18</v>
      </c>
      <c r="G934" s="5" t="s">
        <v>3315</v>
      </c>
      <c r="H934" s="6">
        <v>16.335686000000003</v>
      </c>
      <c r="J934" s="5" t="s">
        <v>3373</v>
      </c>
      <c r="K934" s="6">
        <v>11.256500000000001</v>
      </c>
    </row>
    <row r="935" spans="1:11" ht="13.5" customHeight="1" x14ac:dyDescent="0.25">
      <c r="A935" s="5" t="s">
        <v>3198</v>
      </c>
      <c r="B935" s="6">
        <v>17.8</v>
      </c>
      <c r="D935" s="5" t="s">
        <v>3262</v>
      </c>
      <c r="E935" s="6">
        <v>20.58</v>
      </c>
      <c r="G935" s="5" t="s">
        <v>3316</v>
      </c>
      <c r="H935" s="6">
        <v>22.061252000000003</v>
      </c>
      <c r="J935" s="5" t="s">
        <v>3374</v>
      </c>
      <c r="K935" s="6">
        <v>14.204900000000002</v>
      </c>
    </row>
    <row r="936" spans="1:11" ht="13.5" customHeight="1" thickBot="1" x14ac:dyDescent="0.3">
      <c r="A936" s="5" t="s">
        <v>3199</v>
      </c>
      <c r="B936" s="6">
        <v>22.39</v>
      </c>
      <c r="D936" s="5" t="s">
        <v>3263</v>
      </c>
      <c r="E936" s="6">
        <v>5</v>
      </c>
      <c r="G936" s="5" t="s">
        <v>3317</v>
      </c>
      <c r="H936" s="6">
        <v>28.51</v>
      </c>
      <c r="J936" s="5" t="s">
        <v>3375</v>
      </c>
      <c r="K936" s="6">
        <v>16.296360000000007</v>
      </c>
    </row>
    <row r="937" spans="1:11" ht="13.5" customHeight="1" thickBot="1" x14ac:dyDescent="0.3">
      <c r="A937" s="5" t="s">
        <v>3200</v>
      </c>
      <c r="B937" s="6">
        <v>26.81</v>
      </c>
      <c r="D937" s="5" t="s">
        <v>3264</v>
      </c>
      <c r="E937" s="6">
        <v>11.04</v>
      </c>
      <c r="G937" s="58" t="s">
        <v>3318</v>
      </c>
      <c r="H937" s="59"/>
      <c r="J937" s="5" t="s">
        <v>3376</v>
      </c>
      <c r="K937" s="6">
        <v>11.256500000000001</v>
      </c>
    </row>
    <row r="938" spans="1:11" ht="13.5" customHeight="1" x14ac:dyDescent="0.25">
      <c r="A938" s="5" t="s">
        <v>3201</v>
      </c>
      <c r="B938" s="6">
        <v>37.409999999999997</v>
      </c>
      <c r="D938" s="5" t="s">
        <v>3265</v>
      </c>
      <c r="E938" s="6">
        <v>14.31</v>
      </c>
      <c r="G938" s="5" t="s">
        <v>3319</v>
      </c>
      <c r="H938" s="6">
        <v>14.74</v>
      </c>
      <c r="J938" s="5" t="s">
        <v>3377</v>
      </c>
      <c r="K938" s="6">
        <v>14.204900000000002</v>
      </c>
    </row>
    <row r="939" spans="1:11" ht="13.5" customHeight="1" x14ac:dyDescent="0.25">
      <c r="A939" s="5" t="s">
        <v>3202</v>
      </c>
      <c r="B939" s="6">
        <v>10.4</v>
      </c>
      <c r="D939" s="5" t="s">
        <v>3266</v>
      </c>
      <c r="E939" s="6">
        <v>18.899999999999999</v>
      </c>
      <c r="G939" s="5" t="s">
        <v>3320</v>
      </c>
      <c r="H939" s="6">
        <v>20.02</v>
      </c>
      <c r="J939" s="5" t="s">
        <v>3378</v>
      </c>
      <c r="K939" s="6">
        <v>16.296360000000007</v>
      </c>
    </row>
    <row r="940" spans="1:11" ht="13.5" customHeight="1" x14ac:dyDescent="0.25">
      <c r="A940" s="5" t="s">
        <v>3203</v>
      </c>
      <c r="B940" s="6">
        <v>14.18</v>
      </c>
      <c r="D940" s="5" t="s">
        <v>3267</v>
      </c>
      <c r="E940" s="6">
        <v>23.32</v>
      </c>
      <c r="G940" s="5" t="s">
        <v>3321</v>
      </c>
      <c r="H940" s="6">
        <v>24.96</v>
      </c>
      <c r="J940" s="36" t="s">
        <v>3379</v>
      </c>
      <c r="K940" s="6">
        <v>9.8957000000000015</v>
      </c>
    </row>
    <row r="941" spans="1:11" ht="13.5" customHeight="1" x14ac:dyDescent="0.25">
      <c r="A941" s="5" t="s">
        <v>3204</v>
      </c>
      <c r="B941" s="6">
        <v>20.58</v>
      </c>
      <c r="D941" s="5" t="s">
        <v>3268</v>
      </c>
      <c r="E941" s="6">
        <v>33.93</v>
      </c>
      <c r="G941" s="5" t="s">
        <v>3322</v>
      </c>
      <c r="H941" s="6">
        <v>31.67</v>
      </c>
      <c r="J941" s="36" t="s">
        <v>3380</v>
      </c>
      <c r="K941" s="6">
        <v>11.256500000000001</v>
      </c>
    </row>
    <row r="942" spans="1:11" ht="13.5" customHeight="1" x14ac:dyDescent="0.25">
      <c r="A942" s="5" t="s">
        <v>3205</v>
      </c>
      <c r="B942" s="6">
        <v>11.256500000000001</v>
      </c>
      <c r="D942" s="5" t="s">
        <v>3269</v>
      </c>
      <c r="E942" s="6">
        <v>11.256500000000001</v>
      </c>
      <c r="G942" s="5" t="s">
        <v>3323</v>
      </c>
      <c r="H942" s="6">
        <v>17.05</v>
      </c>
      <c r="J942" s="36" t="s">
        <v>3381</v>
      </c>
      <c r="K942" s="6">
        <v>14.204900000000002</v>
      </c>
    </row>
    <row r="943" spans="1:11" ht="13.5" customHeight="1" x14ac:dyDescent="0.25">
      <c r="A943" s="5" t="s">
        <v>3206</v>
      </c>
      <c r="B943" s="6">
        <v>14.204900000000002</v>
      </c>
      <c r="D943" s="5" t="s">
        <v>3270</v>
      </c>
      <c r="E943" s="6">
        <v>14.204900000000002</v>
      </c>
      <c r="G943" s="5" t="s">
        <v>3324</v>
      </c>
      <c r="H943" s="6">
        <v>10.147448000000001</v>
      </c>
      <c r="J943" s="24" t="s">
        <v>3382</v>
      </c>
      <c r="K943" s="6">
        <v>11.256500000000001</v>
      </c>
    </row>
    <row r="944" spans="1:11" ht="13.5" customHeight="1" x14ac:dyDescent="0.25">
      <c r="A944" s="5" t="s">
        <v>3207</v>
      </c>
      <c r="B944" s="6">
        <v>16.296360000000007</v>
      </c>
      <c r="D944" s="5" t="s">
        <v>3271</v>
      </c>
      <c r="E944" s="6">
        <v>16.296360000000007</v>
      </c>
      <c r="G944" s="5" t="s">
        <v>3325</v>
      </c>
      <c r="H944" s="6">
        <v>10.147448000000001</v>
      </c>
      <c r="J944" s="24" t="s">
        <v>3383</v>
      </c>
      <c r="K944" s="6">
        <v>14.204900000000002</v>
      </c>
    </row>
    <row r="945" spans="1:11" ht="13.5" customHeight="1" x14ac:dyDescent="0.25">
      <c r="A945" s="5" t="s">
        <v>3208</v>
      </c>
      <c r="B945" s="6">
        <v>9.8957000000000015</v>
      </c>
      <c r="D945" s="5" t="s">
        <v>3272</v>
      </c>
      <c r="E945" s="6">
        <v>14.2</v>
      </c>
      <c r="G945" s="5" t="s">
        <v>3326</v>
      </c>
      <c r="H945" s="6">
        <v>11.475</v>
      </c>
      <c r="J945" s="24" t="s">
        <v>3384</v>
      </c>
      <c r="K945" s="6">
        <v>16.307700000000004</v>
      </c>
    </row>
    <row r="946" spans="1:11" ht="13.5" customHeight="1" x14ac:dyDescent="0.25">
      <c r="A946" s="5" t="s">
        <v>3209</v>
      </c>
      <c r="B946" s="6">
        <v>11.256500000000001</v>
      </c>
      <c r="D946" s="5" t="s">
        <v>3273</v>
      </c>
      <c r="E946" s="6">
        <v>11.256500000000001</v>
      </c>
      <c r="G946" s="5" t="s">
        <v>3327</v>
      </c>
      <c r="H946" s="6">
        <v>10.75</v>
      </c>
      <c r="J946" s="24" t="s">
        <v>3385</v>
      </c>
      <c r="K946" s="6">
        <v>11.256500000000001</v>
      </c>
    </row>
    <row r="947" spans="1:11" ht="13.5" customHeight="1" x14ac:dyDescent="0.25">
      <c r="A947" s="5" t="s">
        <v>3210</v>
      </c>
      <c r="B947" s="6">
        <v>14.379900000000003</v>
      </c>
      <c r="D947" s="5" t="s">
        <v>3274</v>
      </c>
      <c r="E947" s="6">
        <v>14.2049</v>
      </c>
      <c r="G947" s="5" t="s">
        <v>3328</v>
      </c>
      <c r="H947" s="6">
        <v>12.775</v>
      </c>
      <c r="J947" s="24" t="s">
        <v>3386</v>
      </c>
      <c r="K947" s="6">
        <v>14.204900000000002</v>
      </c>
    </row>
    <row r="948" spans="1:11" ht="13.5" customHeight="1" thickBot="1" x14ac:dyDescent="0.3">
      <c r="A948" s="24" t="s">
        <v>3211</v>
      </c>
      <c r="B948" s="6">
        <v>11.256500000000001</v>
      </c>
      <c r="D948" s="5" t="s">
        <v>3275</v>
      </c>
      <c r="E948" s="6">
        <v>16.296360000000007</v>
      </c>
      <c r="G948" s="5" t="s">
        <v>3329</v>
      </c>
      <c r="H948" s="6">
        <v>6.5749999999999993</v>
      </c>
      <c r="J948" s="24" t="s">
        <v>3387</v>
      </c>
      <c r="K948" s="6">
        <v>16.307700000000004</v>
      </c>
    </row>
    <row r="949" spans="1:11" ht="13.5" customHeight="1" thickBot="1" x14ac:dyDescent="0.3">
      <c r="A949" s="24" t="s">
        <v>3212</v>
      </c>
      <c r="B949" s="6">
        <v>14.204900000000002</v>
      </c>
      <c r="D949" s="58" t="s">
        <v>3276</v>
      </c>
      <c r="E949" s="59"/>
      <c r="G949" s="5" t="s">
        <v>3330</v>
      </c>
      <c r="H949" s="6">
        <v>7.8500000000000005</v>
      </c>
      <c r="J949" s="36" t="s">
        <v>3388</v>
      </c>
      <c r="K949" s="6">
        <v>11.256500000000001</v>
      </c>
    </row>
    <row r="950" spans="1:11" ht="13.5" customHeight="1" thickBot="1" x14ac:dyDescent="0.3">
      <c r="A950" s="24" t="s">
        <v>3213</v>
      </c>
      <c r="B950" s="6">
        <v>16.307700000000004</v>
      </c>
      <c r="D950" s="5" t="s">
        <v>830</v>
      </c>
      <c r="E950" s="6">
        <v>26.63</v>
      </c>
      <c r="G950" s="58" t="s">
        <v>3331</v>
      </c>
      <c r="H950" s="59"/>
      <c r="J950" s="36" t="s">
        <v>3389</v>
      </c>
      <c r="K950" s="6">
        <v>14.204900000000002</v>
      </c>
    </row>
    <row r="951" spans="1:11" ht="13.5" customHeight="1" thickBot="1" x14ac:dyDescent="0.3">
      <c r="A951" s="36" t="s">
        <v>3214</v>
      </c>
      <c r="B951" s="6">
        <v>11.256500000000001</v>
      </c>
      <c r="D951" s="5" t="s">
        <v>831</v>
      </c>
      <c r="E951" s="6">
        <v>23.45</v>
      </c>
      <c r="G951" s="5" t="s">
        <v>3332</v>
      </c>
      <c r="H951" s="6">
        <v>14.93</v>
      </c>
      <c r="J951" s="36" t="s">
        <v>3390</v>
      </c>
      <c r="K951" s="6">
        <v>16.307700000000004</v>
      </c>
    </row>
    <row r="952" spans="1:11" ht="13.5" customHeight="1" thickBot="1" x14ac:dyDescent="0.3">
      <c r="A952" s="36" t="s">
        <v>3215</v>
      </c>
      <c r="B952" s="6">
        <v>14.204900000000002</v>
      </c>
      <c r="D952" s="5" t="s">
        <v>832</v>
      </c>
      <c r="E952" s="6">
        <v>18.48</v>
      </c>
      <c r="G952" s="5" t="s">
        <v>3333</v>
      </c>
      <c r="H952" s="6">
        <v>19.149999999999999</v>
      </c>
      <c r="J952" s="58" t="s">
        <v>3391</v>
      </c>
      <c r="K952" s="59"/>
    </row>
    <row r="953" spans="1:11" ht="13.5" customHeight="1" thickBot="1" x14ac:dyDescent="0.3">
      <c r="A953" s="36" t="s">
        <v>3216</v>
      </c>
      <c r="B953" s="6">
        <v>16.307700000000004</v>
      </c>
      <c r="D953" s="5" t="s">
        <v>3277</v>
      </c>
      <c r="E953" s="6">
        <v>10.75</v>
      </c>
      <c r="G953" s="5" t="s">
        <v>3334</v>
      </c>
      <c r="H953" s="6">
        <v>22.03</v>
      </c>
      <c r="J953" s="24" t="s">
        <v>3392</v>
      </c>
      <c r="K953" s="6">
        <v>8.5</v>
      </c>
    </row>
    <row r="954" spans="1:11" ht="13.5" customHeight="1" thickBot="1" x14ac:dyDescent="0.3">
      <c r="A954" s="58" t="s">
        <v>3217</v>
      </c>
      <c r="B954" s="59"/>
      <c r="D954" s="5" t="s">
        <v>3278</v>
      </c>
      <c r="E954" s="6">
        <v>14.18</v>
      </c>
      <c r="G954" s="5" t="s">
        <v>3335</v>
      </c>
      <c r="H954" s="6">
        <v>24.65</v>
      </c>
      <c r="J954" s="24" t="s">
        <v>3393</v>
      </c>
      <c r="K954" s="6">
        <v>14.78</v>
      </c>
    </row>
    <row r="955" spans="1:11" ht="13.5" customHeight="1" x14ac:dyDescent="0.25">
      <c r="A955" s="36" t="s">
        <v>3218</v>
      </c>
      <c r="B955" s="6">
        <v>10.75</v>
      </c>
      <c r="D955" s="5" t="s">
        <v>3279</v>
      </c>
      <c r="E955" s="6">
        <v>20.58</v>
      </c>
      <c r="G955" s="5" t="s">
        <v>3336</v>
      </c>
      <c r="H955" s="6">
        <v>14.93</v>
      </c>
      <c r="J955" s="24" t="s">
        <v>3394</v>
      </c>
      <c r="K955" s="6">
        <v>19.64</v>
      </c>
    </row>
    <row r="956" spans="1:11" ht="13.5" customHeight="1" x14ac:dyDescent="0.25">
      <c r="A956" s="36" t="s">
        <v>3219</v>
      </c>
      <c r="B956" s="6">
        <v>14.18</v>
      </c>
      <c r="D956" s="5" t="s">
        <v>3280</v>
      </c>
      <c r="E956" s="6">
        <v>10.25</v>
      </c>
      <c r="G956" s="5" t="s">
        <v>3337</v>
      </c>
      <c r="H956" s="6">
        <v>19.149999999999999</v>
      </c>
      <c r="J956" s="24" t="s">
        <v>3395</v>
      </c>
      <c r="K956" s="6">
        <v>22.63</v>
      </c>
    </row>
    <row r="957" spans="1:11" ht="13.5" customHeight="1" x14ac:dyDescent="0.25">
      <c r="A957" s="36" t="s">
        <v>3220</v>
      </c>
      <c r="B957" s="6">
        <v>20.58</v>
      </c>
      <c r="D957" s="5" t="s">
        <v>3281</v>
      </c>
      <c r="E957" s="6">
        <v>13.07</v>
      </c>
      <c r="G957" s="5" t="s">
        <v>3338</v>
      </c>
      <c r="H957" s="6">
        <v>22.03</v>
      </c>
      <c r="J957" s="24" t="s">
        <v>3396</v>
      </c>
      <c r="K957" s="6">
        <v>26.13</v>
      </c>
    </row>
    <row r="958" spans="1:11" ht="13.5" customHeight="1" x14ac:dyDescent="0.25">
      <c r="A958" s="36" t="s">
        <v>3221</v>
      </c>
      <c r="B958" s="6">
        <v>10.75</v>
      </c>
      <c r="D958" s="5" t="s">
        <v>3282</v>
      </c>
      <c r="E958" s="6">
        <v>16.260000000000002</v>
      </c>
      <c r="G958" s="5" t="s">
        <v>3339</v>
      </c>
      <c r="H958" s="6">
        <v>24.65</v>
      </c>
      <c r="J958" s="24" t="s">
        <v>3365</v>
      </c>
      <c r="K958" s="6">
        <v>8.5</v>
      </c>
    </row>
    <row r="959" spans="1:11" ht="13.5" customHeight="1" x14ac:dyDescent="0.25">
      <c r="A959" s="36" t="s">
        <v>3222</v>
      </c>
      <c r="B959" s="6">
        <v>14.18</v>
      </c>
      <c r="D959" s="5" t="s">
        <v>3283</v>
      </c>
      <c r="E959" s="6">
        <v>11.25</v>
      </c>
      <c r="G959" s="5" t="s">
        <v>3340</v>
      </c>
      <c r="H959" s="6">
        <v>15.8</v>
      </c>
      <c r="J959" s="24" t="s">
        <v>3397</v>
      </c>
      <c r="K959" s="6">
        <v>14.78</v>
      </c>
    </row>
    <row r="960" spans="1:11" ht="13.5" customHeight="1" x14ac:dyDescent="0.25">
      <c r="A960" s="36" t="s">
        <v>3223</v>
      </c>
      <c r="B960" s="6">
        <v>20.58</v>
      </c>
      <c r="D960" s="5" t="s">
        <v>3284</v>
      </c>
      <c r="E960" s="6">
        <v>14.204900000000002</v>
      </c>
      <c r="G960" s="5" t="s">
        <v>3341</v>
      </c>
      <c r="H960" s="6">
        <v>18.68</v>
      </c>
      <c r="J960" s="24" t="s">
        <v>3398</v>
      </c>
      <c r="K960" s="6">
        <v>19.64</v>
      </c>
    </row>
    <row r="961" spans="1:12" ht="13.5" customHeight="1" x14ac:dyDescent="0.25">
      <c r="A961" s="36" t="s">
        <v>3224</v>
      </c>
      <c r="B961" s="6">
        <v>14.2</v>
      </c>
      <c r="D961" s="5" t="s">
        <v>3285</v>
      </c>
      <c r="E961" s="6">
        <v>16.3</v>
      </c>
      <c r="G961" s="5" t="s">
        <v>3342</v>
      </c>
      <c r="H961" s="6">
        <v>22.98</v>
      </c>
      <c r="J961" s="24" t="s">
        <v>3399</v>
      </c>
      <c r="K961" s="6">
        <v>22.63</v>
      </c>
    </row>
    <row r="962" spans="1:12" ht="13.5" customHeight="1" x14ac:dyDescent="0.25">
      <c r="A962" s="36" t="s">
        <v>3225</v>
      </c>
      <c r="B962" s="6">
        <v>19.98</v>
      </c>
      <c r="D962" s="5" t="s">
        <v>3286</v>
      </c>
      <c r="E962" s="6">
        <v>11.25</v>
      </c>
      <c r="G962" s="5" t="s">
        <v>3343</v>
      </c>
      <c r="H962" s="6">
        <v>15.8</v>
      </c>
      <c r="J962" s="24" t="s">
        <v>3400</v>
      </c>
      <c r="K962" s="6">
        <v>26.13</v>
      </c>
    </row>
    <row r="963" spans="1:12" ht="13.5" customHeight="1" x14ac:dyDescent="0.25">
      <c r="A963" s="36" t="s">
        <v>3226</v>
      </c>
      <c r="B963" s="6">
        <v>25.48</v>
      </c>
      <c r="D963" s="5" t="s">
        <v>3287</v>
      </c>
      <c r="E963" s="6">
        <v>14.2</v>
      </c>
      <c r="G963" s="5" t="s">
        <v>3344</v>
      </c>
      <c r="H963" s="6">
        <v>18.68</v>
      </c>
      <c r="J963" s="24" t="s">
        <v>830</v>
      </c>
      <c r="K963" s="6">
        <v>26.63</v>
      </c>
    </row>
    <row r="964" spans="1:12" ht="13.5" customHeight="1" x14ac:dyDescent="0.25">
      <c r="A964" s="24" t="s">
        <v>3227</v>
      </c>
      <c r="B964" s="6">
        <v>11.477630000000001</v>
      </c>
      <c r="D964" s="5" t="s">
        <v>3288</v>
      </c>
      <c r="E964" s="6">
        <v>16.3</v>
      </c>
      <c r="G964" s="5" t="s">
        <v>3345</v>
      </c>
      <c r="H964" s="6">
        <v>22.98</v>
      </c>
      <c r="J964" s="24" t="s">
        <v>831</v>
      </c>
      <c r="K964" s="6">
        <v>23.45</v>
      </c>
    </row>
    <row r="965" spans="1:12" ht="13.5" customHeight="1" x14ac:dyDescent="0.25">
      <c r="A965" s="24" t="s">
        <v>3228</v>
      </c>
      <c r="B965" s="6">
        <v>14.369330000000005</v>
      </c>
      <c r="D965" s="5" t="s">
        <v>3289</v>
      </c>
      <c r="E965" s="6">
        <v>9.8957000000000015</v>
      </c>
      <c r="G965" s="5" t="s">
        <v>3346</v>
      </c>
      <c r="H965" s="6">
        <v>12.49</v>
      </c>
      <c r="J965" s="24" t="s">
        <v>832</v>
      </c>
      <c r="K965" s="6">
        <v>18.48</v>
      </c>
    </row>
    <row r="966" spans="1:12" ht="13.5" customHeight="1" x14ac:dyDescent="0.25">
      <c r="A966" s="24" t="s">
        <v>3229</v>
      </c>
      <c r="B966" s="6">
        <v>18.592710000000004</v>
      </c>
      <c r="D966" s="5" t="s">
        <v>3290</v>
      </c>
      <c r="E966" s="6">
        <v>11.256500000000001</v>
      </c>
      <c r="G966" s="5" t="s">
        <v>3347</v>
      </c>
      <c r="H966" s="6">
        <v>20.61</v>
      </c>
      <c r="J966" s="24" t="s">
        <v>3401</v>
      </c>
      <c r="K966" s="6">
        <v>15.526010000000001</v>
      </c>
    </row>
    <row r="967" spans="1:12" ht="13.5" customHeight="1" thickBot="1" x14ac:dyDescent="0.3">
      <c r="A967" s="36" t="s">
        <v>3230</v>
      </c>
      <c r="B967" s="6">
        <v>9.8957000000000015</v>
      </c>
      <c r="D967" s="5" t="s">
        <v>3291</v>
      </c>
      <c r="E967" s="6">
        <v>14.204900000000002</v>
      </c>
      <c r="G967" s="5" t="s">
        <v>3348</v>
      </c>
      <c r="H967" s="6">
        <v>23.49</v>
      </c>
      <c r="J967" s="24" t="s">
        <v>3402</v>
      </c>
      <c r="K967" s="6">
        <v>22.032335</v>
      </c>
    </row>
    <row r="968" spans="1:12" ht="13.5" customHeight="1" thickBot="1" x14ac:dyDescent="0.3">
      <c r="A968" s="36" t="s">
        <v>3231</v>
      </c>
      <c r="B968" s="6">
        <v>11.256500000000001</v>
      </c>
      <c r="D968" s="58" t="s">
        <v>3292</v>
      </c>
      <c r="E968" s="59"/>
      <c r="G968" s="5" t="s">
        <v>3349</v>
      </c>
      <c r="H968" s="6">
        <v>27.54</v>
      </c>
      <c r="J968" s="24" t="s">
        <v>3403</v>
      </c>
      <c r="K968" s="6">
        <v>27.902486000000003</v>
      </c>
    </row>
    <row r="969" spans="1:12" ht="13.5" customHeight="1" thickBot="1" x14ac:dyDescent="0.3">
      <c r="A969" s="39" t="s">
        <v>3232</v>
      </c>
      <c r="B969" s="13">
        <v>14.204900000000002</v>
      </c>
      <c r="D969" s="12" t="s">
        <v>1440</v>
      </c>
      <c r="E969" s="13">
        <v>13.88</v>
      </c>
      <c r="G969" s="12" t="s">
        <v>3350</v>
      </c>
      <c r="H969" s="13">
        <v>12.49</v>
      </c>
      <c r="J969" s="25" t="s">
        <v>3404</v>
      </c>
      <c r="K969" s="13">
        <v>11.256500000000001</v>
      </c>
    </row>
    <row r="970" spans="1:12" ht="15.75" x14ac:dyDescent="0.25">
      <c r="A970" s="60" t="s">
        <v>3927</v>
      </c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</row>
    <row r="971" spans="1:12" ht="16.5" thickBot="1" x14ac:dyDescent="0.3">
      <c r="A971" s="60" t="s">
        <v>0</v>
      </c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</row>
    <row r="972" spans="1:12" ht="13.5" customHeight="1" thickBot="1" x14ac:dyDescent="0.3">
      <c r="A972" s="56" t="s">
        <v>4043</v>
      </c>
      <c r="B972" s="57"/>
      <c r="D972" s="56" t="s">
        <v>4044</v>
      </c>
      <c r="E972" s="57"/>
      <c r="G972" s="56" t="s">
        <v>4108</v>
      </c>
      <c r="H972" s="57"/>
      <c r="J972" s="64" t="s">
        <v>4051</v>
      </c>
      <c r="K972" s="65"/>
    </row>
    <row r="973" spans="1:12" ht="13.5" customHeight="1" thickBot="1" x14ac:dyDescent="0.3">
      <c r="A973" s="3" t="s">
        <v>1</v>
      </c>
      <c r="B973" s="4" t="s">
        <v>2</v>
      </c>
      <c r="D973" s="3" t="s">
        <v>1</v>
      </c>
      <c r="E973" s="4" t="s">
        <v>2</v>
      </c>
      <c r="G973" s="3" t="s">
        <v>1</v>
      </c>
      <c r="H973" s="4" t="s">
        <v>2</v>
      </c>
      <c r="J973" s="34" t="s">
        <v>1</v>
      </c>
      <c r="K973" s="35" t="s">
        <v>2</v>
      </c>
    </row>
    <row r="974" spans="1:12" ht="13.5" customHeight="1" x14ac:dyDescent="0.25">
      <c r="A974" s="31" t="s">
        <v>3405</v>
      </c>
      <c r="B974" s="10">
        <v>14.204900000000002</v>
      </c>
      <c r="D974" s="36" t="s">
        <v>3454</v>
      </c>
      <c r="E974" s="6">
        <v>9.8957000000000015</v>
      </c>
      <c r="G974" s="36" t="s">
        <v>3513</v>
      </c>
      <c r="H974" s="6">
        <v>10.88</v>
      </c>
      <c r="J974" s="5" t="s">
        <v>3572</v>
      </c>
      <c r="K974" s="6">
        <v>22.39</v>
      </c>
    </row>
    <row r="975" spans="1:12" ht="13.5" customHeight="1" thickBot="1" x14ac:dyDescent="0.3">
      <c r="A975" s="24" t="s">
        <v>3406</v>
      </c>
      <c r="B975" s="6">
        <v>16.132700000000003</v>
      </c>
      <c r="D975" s="36" t="s">
        <v>3455</v>
      </c>
      <c r="E975" s="6">
        <v>11.256500000000001</v>
      </c>
      <c r="G975" s="12" t="s">
        <v>3514</v>
      </c>
      <c r="H975" s="13">
        <v>12.15</v>
      </c>
      <c r="J975" s="5" t="s">
        <v>3573</v>
      </c>
      <c r="K975" s="6">
        <v>26.81</v>
      </c>
    </row>
    <row r="976" spans="1:12" ht="13.5" customHeight="1" thickBot="1" x14ac:dyDescent="0.3">
      <c r="A976" s="58" t="s">
        <v>3407</v>
      </c>
      <c r="B976" s="59"/>
      <c r="D976" s="36" t="s">
        <v>3456</v>
      </c>
      <c r="E976" s="6">
        <v>14.379900000000003</v>
      </c>
      <c r="G976" s="56" t="s">
        <v>3515</v>
      </c>
      <c r="H976" s="57"/>
      <c r="J976" s="5" t="s">
        <v>3574</v>
      </c>
      <c r="K976" s="6">
        <v>37.409999999999997</v>
      </c>
    </row>
    <row r="977" spans="1:11" ht="13.5" customHeight="1" x14ac:dyDescent="0.25">
      <c r="A977" s="24" t="s">
        <v>3408</v>
      </c>
      <c r="B977" s="6">
        <v>13.9</v>
      </c>
      <c r="D977" s="24" t="s">
        <v>3457</v>
      </c>
      <c r="E977" s="6">
        <v>16.335686000000003</v>
      </c>
      <c r="G977" s="11" t="s">
        <v>3516</v>
      </c>
      <c r="H977" s="10">
        <v>13.88</v>
      </c>
      <c r="J977" s="5" t="s">
        <v>3575</v>
      </c>
      <c r="K977" s="6">
        <v>14.97</v>
      </c>
    </row>
    <row r="978" spans="1:11" ht="13.5" customHeight="1" x14ac:dyDescent="0.25">
      <c r="A978" s="24" t="s">
        <v>3409</v>
      </c>
      <c r="B978" s="6">
        <v>15.83</v>
      </c>
      <c r="D978" s="5" t="s">
        <v>3458</v>
      </c>
      <c r="E978" s="6">
        <v>22.061252000000003</v>
      </c>
      <c r="G978" s="5" t="s">
        <v>3517</v>
      </c>
      <c r="H978" s="6">
        <v>16.579999999999998</v>
      </c>
      <c r="J978" s="5" t="s">
        <v>3576</v>
      </c>
      <c r="K978" s="6">
        <v>19.96</v>
      </c>
    </row>
    <row r="979" spans="1:11" ht="13.5" customHeight="1" thickBot="1" x14ac:dyDescent="0.3">
      <c r="A979" s="24" t="s">
        <v>3410</v>
      </c>
      <c r="B979" s="6">
        <v>22.8</v>
      </c>
      <c r="D979" s="36" t="s">
        <v>3459</v>
      </c>
      <c r="E979" s="6">
        <v>28.511241000000005</v>
      </c>
      <c r="G979" s="5" t="s">
        <v>3518</v>
      </c>
      <c r="H979" s="6">
        <v>18.73</v>
      </c>
      <c r="J979" s="5" t="s">
        <v>3577</v>
      </c>
      <c r="K979" s="6">
        <v>23.12</v>
      </c>
    </row>
    <row r="980" spans="1:11" ht="13.5" customHeight="1" thickBot="1" x14ac:dyDescent="0.3">
      <c r="A980" s="24" t="s">
        <v>3411</v>
      </c>
      <c r="B980" s="6">
        <v>13.9</v>
      </c>
      <c r="D980" s="58" t="s">
        <v>4107</v>
      </c>
      <c r="E980" s="59"/>
      <c r="G980" s="5" t="s">
        <v>3519</v>
      </c>
      <c r="H980" s="6">
        <v>7.33</v>
      </c>
      <c r="J980" s="5" t="s">
        <v>3578</v>
      </c>
      <c r="K980" s="6">
        <v>11.256500000000001</v>
      </c>
    </row>
    <row r="981" spans="1:11" ht="13.5" customHeight="1" x14ac:dyDescent="0.25">
      <c r="A981" s="5" t="s">
        <v>3412</v>
      </c>
      <c r="B981" s="6">
        <v>15.83</v>
      </c>
      <c r="D981" s="36" t="s">
        <v>3460</v>
      </c>
      <c r="E981" s="6">
        <v>14.2</v>
      </c>
      <c r="G981" s="5" t="s">
        <v>3520</v>
      </c>
      <c r="H981" s="6">
        <v>15.15</v>
      </c>
      <c r="J981" s="5" t="s">
        <v>3579</v>
      </c>
      <c r="K981" s="6">
        <v>14.204900000000002</v>
      </c>
    </row>
    <row r="982" spans="1:11" ht="13.5" customHeight="1" x14ac:dyDescent="0.25">
      <c r="A982" s="5" t="s">
        <v>3413</v>
      </c>
      <c r="B982" s="6">
        <v>22.8</v>
      </c>
      <c r="D982" s="36" t="s">
        <v>3461</v>
      </c>
      <c r="E982" s="6">
        <v>19.98</v>
      </c>
      <c r="G982" s="5" t="s">
        <v>3521</v>
      </c>
      <c r="H982" s="6">
        <v>19.03</v>
      </c>
      <c r="J982" s="5" t="s">
        <v>3580</v>
      </c>
      <c r="K982" s="6">
        <v>16.296360000000007</v>
      </c>
    </row>
    <row r="983" spans="1:11" ht="13.5" customHeight="1" x14ac:dyDescent="0.25">
      <c r="A983" s="5" t="s">
        <v>3414</v>
      </c>
      <c r="B983" s="6">
        <v>14.98</v>
      </c>
      <c r="D983" s="36" t="s">
        <v>3462</v>
      </c>
      <c r="E983" s="6">
        <v>25.65</v>
      </c>
      <c r="G983" s="5" t="s">
        <v>3522</v>
      </c>
      <c r="H983" s="6">
        <v>21.83</v>
      </c>
      <c r="J983" s="5" t="s">
        <v>3581</v>
      </c>
      <c r="K983" s="6">
        <v>11.256500000000001</v>
      </c>
    </row>
    <row r="984" spans="1:11" ht="13.5" customHeight="1" x14ac:dyDescent="0.25">
      <c r="A984" s="5" t="s">
        <v>3415</v>
      </c>
      <c r="B984" s="6">
        <v>19.95</v>
      </c>
      <c r="D984" s="36" t="s">
        <v>821</v>
      </c>
      <c r="E984" s="6">
        <v>25.65</v>
      </c>
      <c r="G984" s="5" t="s">
        <v>3523</v>
      </c>
      <c r="H984" s="6">
        <v>25.58</v>
      </c>
      <c r="J984" s="5" t="s">
        <v>3582</v>
      </c>
      <c r="K984" s="6">
        <v>14.204900000000002</v>
      </c>
    </row>
    <row r="985" spans="1:11" ht="13.5" customHeight="1" x14ac:dyDescent="0.25">
      <c r="A985" s="5" t="s">
        <v>3416</v>
      </c>
      <c r="B985" s="6">
        <v>23.13</v>
      </c>
      <c r="D985" s="36" t="s">
        <v>822</v>
      </c>
      <c r="E985" s="6">
        <v>19.98</v>
      </c>
      <c r="G985" s="5" t="s">
        <v>3524</v>
      </c>
      <c r="H985" s="6">
        <v>8.3800000000000008</v>
      </c>
      <c r="J985" s="5" t="s">
        <v>3583</v>
      </c>
      <c r="K985" s="6">
        <v>16.307700000000004</v>
      </c>
    </row>
    <row r="986" spans="1:11" ht="13.5" customHeight="1" x14ac:dyDescent="0.25">
      <c r="A986" s="5" t="s">
        <v>805</v>
      </c>
      <c r="B986" s="6">
        <v>37.43</v>
      </c>
      <c r="D986" s="36" t="s">
        <v>823</v>
      </c>
      <c r="E986" s="6">
        <v>14.2</v>
      </c>
      <c r="G986" s="5" t="s">
        <v>3525</v>
      </c>
      <c r="H986" s="6">
        <v>16.2</v>
      </c>
      <c r="J986" s="5" t="s">
        <v>3584</v>
      </c>
      <c r="K986" s="6">
        <v>11.256500000000001</v>
      </c>
    </row>
    <row r="987" spans="1:11" ht="13.5" customHeight="1" x14ac:dyDescent="0.25">
      <c r="A987" s="5" t="s">
        <v>806</v>
      </c>
      <c r="B987" s="6">
        <v>26.83</v>
      </c>
      <c r="D987" s="36" t="s">
        <v>3463</v>
      </c>
      <c r="E987" s="6">
        <v>11.28</v>
      </c>
      <c r="G987" s="5" t="s">
        <v>3526</v>
      </c>
      <c r="H987" s="6">
        <v>20.079999999999998</v>
      </c>
      <c r="J987" s="5" t="s">
        <v>3585</v>
      </c>
      <c r="K987" s="6">
        <v>14.204900000000002</v>
      </c>
    </row>
    <row r="988" spans="1:11" ht="13.5" customHeight="1" x14ac:dyDescent="0.25">
      <c r="A988" s="5" t="s">
        <v>807</v>
      </c>
      <c r="B988" s="6">
        <v>22.4</v>
      </c>
      <c r="D988" s="36" t="s">
        <v>3464</v>
      </c>
      <c r="E988" s="6">
        <v>18.3</v>
      </c>
      <c r="G988" s="5" t="s">
        <v>3527</v>
      </c>
      <c r="H988" s="6">
        <v>22.88</v>
      </c>
      <c r="J988" s="5" t="s">
        <v>3586</v>
      </c>
      <c r="K988" s="6">
        <v>16.307700000000004</v>
      </c>
    </row>
    <row r="989" spans="1:11" ht="13.5" customHeight="1" x14ac:dyDescent="0.25">
      <c r="A989" s="5" t="s">
        <v>3417</v>
      </c>
      <c r="B989" s="6">
        <v>11.256500000000001</v>
      </c>
      <c r="D989" s="36" t="s">
        <v>3465</v>
      </c>
      <c r="E989" s="6">
        <v>21.18</v>
      </c>
      <c r="G989" s="5" t="s">
        <v>3528</v>
      </c>
      <c r="H989" s="6">
        <v>26.63</v>
      </c>
      <c r="J989" s="5" t="s">
        <v>3587</v>
      </c>
      <c r="K989" s="6">
        <v>11.256500000000001</v>
      </c>
    </row>
    <row r="990" spans="1:11" ht="13.5" customHeight="1" x14ac:dyDescent="0.25">
      <c r="A990" s="5" t="s">
        <v>3418</v>
      </c>
      <c r="B990" s="6">
        <v>14.204900000000002</v>
      </c>
      <c r="D990" s="36" t="s">
        <v>3466</v>
      </c>
      <c r="E990" s="6">
        <v>11.28</v>
      </c>
      <c r="G990" s="5" t="s">
        <v>3529</v>
      </c>
      <c r="H990" s="6">
        <v>8.49</v>
      </c>
      <c r="J990" s="5" t="s">
        <v>3588</v>
      </c>
      <c r="K990" s="6">
        <v>14.204900000000002</v>
      </c>
    </row>
    <row r="991" spans="1:11" ht="13.5" customHeight="1" thickBot="1" x14ac:dyDescent="0.3">
      <c r="A991" s="5" t="s">
        <v>3419</v>
      </c>
      <c r="B991" s="6">
        <v>16.296360000000007</v>
      </c>
      <c r="D991" s="36" t="s">
        <v>3467</v>
      </c>
      <c r="E991" s="6">
        <v>18.3</v>
      </c>
      <c r="G991" s="5" t="s">
        <v>3530</v>
      </c>
      <c r="H991" s="6">
        <v>14.53</v>
      </c>
      <c r="J991" s="5" t="s">
        <v>3589</v>
      </c>
      <c r="K991" s="6">
        <v>16.307700000000004</v>
      </c>
    </row>
    <row r="992" spans="1:11" ht="13.5" customHeight="1" thickBot="1" x14ac:dyDescent="0.3">
      <c r="A992" s="5" t="s">
        <v>3420</v>
      </c>
      <c r="B992" s="6">
        <v>11.256500000000001</v>
      </c>
      <c r="D992" s="36" t="s">
        <v>3468</v>
      </c>
      <c r="E992" s="6">
        <v>21.18</v>
      </c>
      <c r="G992" s="5" t="s">
        <v>3531</v>
      </c>
      <c r="H992" s="6">
        <v>17.8</v>
      </c>
      <c r="J992" s="58" t="s">
        <v>3590</v>
      </c>
      <c r="K992" s="59"/>
    </row>
    <row r="993" spans="1:11" ht="13.5" customHeight="1" x14ac:dyDescent="0.25">
      <c r="A993" s="5" t="s">
        <v>3421</v>
      </c>
      <c r="B993" s="6">
        <v>14.204900000000002</v>
      </c>
      <c r="D993" s="36" t="s">
        <v>3469</v>
      </c>
      <c r="E993" s="6">
        <v>17.05</v>
      </c>
      <c r="G993" s="5" t="s">
        <v>3532</v>
      </c>
      <c r="H993" s="6">
        <v>22.39</v>
      </c>
      <c r="J993" s="5" t="s">
        <v>3591</v>
      </c>
      <c r="K993" s="6">
        <v>7.33</v>
      </c>
    </row>
    <row r="994" spans="1:11" ht="13.5" customHeight="1" thickBot="1" x14ac:dyDescent="0.3">
      <c r="A994" s="5" t="s">
        <v>3422</v>
      </c>
      <c r="B994" s="6">
        <v>16.307700000000004</v>
      </c>
      <c r="D994" s="36" t="s">
        <v>2591</v>
      </c>
      <c r="E994" s="6">
        <v>15.963896000000002</v>
      </c>
      <c r="G994" s="5" t="s">
        <v>3533</v>
      </c>
      <c r="H994" s="6">
        <v>26.81</v>
      </c>
      <c r="J994" s="5" t="s">
        <v>3592</v>
      </c>
      <c r="K994" s="6">
        <v>15.15</v>
      </c>
    </row>
    <row r="995" spans="1:11" ht="13.5" customHeight="1" thickBot="1" x14ac:dyDescent="0.3">
      <c r="A995" s="58" t="s">
        <v>3423</v>
      </c>
      <c r="B995" s="59"/>
      <c r="D995" s="36" t="s">
        <v>2592</v>
      </c>
      <c r="E995" s="6">
        <v>13.465467200000003</v>
      </c>
      <c r="G995" s="5" t="s">
        <v>3534</v>
      </c>
      <c r="H995" s="6">
        <v>37.409999999999997</v>
      </c>
      <c r="J995" s="5" t="s">
        <v>3593</v>
      </c>
      <c r="K995" s="6">
        <v>19.03</v>
      </c>
    </row>
    <row r="996" spans="1:11" ht="13.5" customHeight="1" x14ac:dyDescent="0.25">
      <c r="A996" s="5" t="s">
        <v>808</v>
      </c>
      <c r="B996" s="6">
        <v>22.8</v>
      </c>
      <c r="D996" s="36" t="s">
        <v>2593</v>
      </c>
      <c r="E996" s="6">
        <v>13.465467200000003</v>
      </c>
      <c r="G996" s="5" t="s">
        <v>3477</v>
      </c>
      <c r="H996" s="6">
        <v>12.49</v>
      </c>
      <c r="J996" s="5" t="s">
        <v>3594</v>
      </c>
      <c r="K996" s="6">
        <v>21.83</v>
      </c>
    </row>
    <row r="997" spans="1:11" ht="13.5" customHeight="1" x14ac:dyDescent="0.25">
      <c r="A997" s="5" t="s">
        <v>809</v>
      </c>
      <c r="B997" s="6">
        <v>15.83</v>
      </c>
      <c r="D997" s="36" t="s">
        <v>3470</v>
      </c>
      <c r="E997" s="6">
        <v>10.928207000000004</v>
      </c>
      <c r="G997" s="5" t="s">
        <v>3535</v>
      </c>
      <c r="H997" s="6">
        <v>20.61</v>
      </c>
      <c r="J997" s="5" t="s">
        <v>3595</v>
      </c>
      <c r="K997" s="6">
        <v>25.58</v>
      </c>
    </row>
    <row r="998" spans="1:11" ht="13.5" customHeight="1" x14ac:dyDescent="0.25">
      <c r="A998" s="5" t="s">
        <v>810</v>
      </c>
      <c r="B998" s="6">
        <v>13.9</v>
      </c>
      <c r="D998" s="36" t="s">
        <v>3471</v>
      </c>
      <c r="E998" s="6">
        <v>10.928207000000004</v>
      </c>
      <c r="G998" s="5" t="s">
        <v>3536</v>
      </c>
      <c r="H998" s="6">
        <v>23.49</v>
      </c>
      <c r="J998" s="5" t="s">
        <v>3605</v>
      </c>
      <c r="K998" s="6">
        <v>8.3800000000000008</v>
      </c>
    </row>
    <row r="999" spans="1:11" ht="13.5" customHeight="1" x14ac:dyDescent="0.25">
      <c r="A999" s="5" t="s">
        <v>3424</v>
      </c>
      <c r="B999" s="6">
        <v>10.25</v>
      </c>
      <c r="D999" s="36" t="s">
        <v>3472</v>
      </c>
      <c r="E999" s="6">
        <v>14.074999999999999</v>
      </c>
      <c r="G999" s="5" t="s">
        <v>3537</v>
      </c>
      <c r="H999" s="6">
        <v>27.54</v>
      </c>
      <c r="J999" s="5" t="s">
        <v>3606</v>
      </c>
      <c r="K999" s="6">
        <v>16.2</v>
      </c>
    </row>
    <row r="1000" spans="1:11" ht="13.5" customHeight="1" x14ac:dyDescent="0.25">
      <c r="A1000" s="5" t="s">
        <v>3425</v>
      </c>
      <c r="B1000" s="6">
        <v>13.07</v>
      </c>
      <c r="D1000" s="36" t="s">
        <v>3473</v>
      </c>
      <c r="E1000" s="6">
        <v>16.5</v>
      </c>
      <c r="G1000" s="5" t="s">
        <v>3529</v>
      </c>
      <c r="H1000" s="6">
        <v>8.5</v>
      </c>
      <c r="J1000" s="5" t="s">
        <v>3607</v>
      </c>
      <c r="K1000" s="6">
        <v>20.079999999999998</v>
      </c>
    </row>
    <row r="1001" spans="1:11" ht="13.5" customHeight="1" thickBot="1" x14ac:dyDescent="0.3">
      <c r="A1001" s="5" t="s">
        <v>3426</v>
      </c>
      <c r="B1001" s="6">
        <v>16.260000000000002</v>
      </c>
      <c r="D1001" s="36" t="s">
        <v>3474</v>
      </c>
      <c r="E1001" s="6">
        <v>6.5749999999999993</v>
      </c>
      <c r="G1001" s="5" t="s">
        <v>3546</v>
      </c>
      <c r="H1001" s="6">
        <v>14.78</v>
      </c>
      <c r="J1001" s="5" t="s">
        <v>3608</v>
      </c>
      <c r="K1001" s="6">
        <v>22.88</v>
      </c>
    </row>
    <row r="1002" spans="1:11" ht="13.5" customHeight="1" thickBot="1" x14ac:dyDescent="0.3">
      <c r="A1002" s="5" t="s">
        <v>839</v>
      </c>
      <c r="B1002" s="6">
        <v>20.58</v>
      </c>
      <c r="D1002" s="58" t="s">
        <v>3475</v>
      </c>
      <c r="E1002" s="59"/>
      <c r="G1002" s="5" t="s">
        <v>3547</v>
      </c>
      <c r="H1002" s="6">
        <v>19.64</v>
      </c>
      <c r="J1002" s="5" t="s">
        <v>3609</v>
      </c>
      <c r="K1002" s="6">
        <v>26.63</v>
      </c>
    </row>
    <row r="1003" spans="1:11" ht="13.5" customHeight="1" x14ac:dyDescent="0.25">
      <c r="A1003" s="5" t="s">
        <v>840</v>
      </c>
      <c r="B1003" s="6">
        <v>14.18</v>
      </c>
      <c r="D1003" s="36" t="s">
        <v>3476</v>
      </c>
      <c r="E1003" s="6">
        <v>14.58</v>
      </c>
      <c r="G1003" s="5" t="s">
        <v>3548</v>
      </c>
      <c r="H1003" s="6">
        <v>22.63</v>
      </c>
      <c r="J1003" s="5" t="s">
        <v>3596</v>
      </c>
      <c r="K1003" s="6">
        <v>8.3800000000000008</v>
      </c>
    </row>
    <row r="1004" spans="1:11" ht="13.5" customHeight="1" x14ac:dyDescent="0.25">
      <c r="A1004" s="5" t="s">
        <v>3427</v>
      </c>
      <c r="B1004" s="6">
        <v>10.75</v>
      </c>
      <c r="D1004" s="36" t="s">
        <v>3479</v>
      </c>
      <c r="E1004" s="6">
        <v>18.8</v>
      </c>
      <c r="G1004" s="5" t="s">
        <v>3549</v>
      </c>
      <c r="H1004" s="6">
        <v>26.13</v>
      </c>
      <c r="J1004" s="5" t="s">
        <v>3597</v>
      </c>
      <c r="K1004" s="6">
        <v>16.2</v>
      </c>
    </row>
    <row r="1005" spans="1:11" ht="13.5" customHeight="1" x14ac:dyDescent="0.25">
      <c r="A1005" s="36" t="s">
        <v>3428</v>
      </c>
      <c r="B1005" s="6">
        <v>10.4</v>
      </c>
      <c r="D1005" s="36" t="s">
        <v>3480</v>
      </c>
      <c r="E1005" s="6">
        <v>21.68</v>
      </c>
      <c r="G1005" s="5" t="s">
        <v>3550</v>
      </c>
      <c r="H1005" s="6">
        <v>10.4</v>
      </c>
      <c r="J1005" s="5" t="s">
        <v>3598</v>
      </c>
      <c r="K1005" s="6">
        <v>20.079999999999998</v>
      </c>
    </row>
    <row r="1006" spans="1:11" ht="13.5" customHeight="1" x14ac:dyDescent="0.25">
      <c r="A1006" s="36" t="s">
        <v>3429</v>
      </c>
      <c r="B1006" s="6">
        <v>14.18</v>
      </c>
      <c r="D1006" s="36" t="s">
        <v>3481</v>
      </c>
      <c r="E1006" s="6">
        <v>24.3</v>
      </c>
      <c r="G1006" s="5" t="s">
        <v>3551</v>
      </c>
      <c r="H1006" s="6">
        <v>14.18</v>
      </c>
      <c r="J1006" s="5" t="s">
        <v>3599</v>
      </c>
      <c r="K1006" s="6">
        <v>22.88</v>
      </c>
    </row>
    <row r="1007" spans="1:11" ht="13.5" customHeight="1" x14ac:dyDescent="0.25">
      <c r="A1007" s="36" t="s">
        <v>3430</v>
      </c>
      <c r="B1007" s="6">
        <v>20.58</v>
      </c>
      <c r="D1007" s="36" t="s">
        <v>3482</v>
      </c>
      <c r="E1007" s="6">
        <v>14.58</v>
      </c>
      <c r="G1007" s="5" t="s">
        <v>3552</v>
      </c>
      <c r="H1007" s="6">
        <v>20.58</v>
      </c>
      <c r="J1007" s="5" t="s">
        <v>3600</v>
      </c>
      <c r="K1007" s="6">
        <v>26.63</v>
      </c>
    </row>
    <row r="1008" spans="1:11" ht="13.5" customHeight="1" x14ac:dyDescent="0.25">
      <c r="A1008" s="36" t="s">
        <v>4072</v>
      </c>
      <c r="B1008" s="6">
        <v>11.256500000000001</v>
      </c>
      <c r="D1008" s="36" t="s">
        <v>3483</v>
      </c>
      <c r="E1008" s="6">
        <v>18.8</v>
      </c>
      <c r="G1008" s="5" t="s">
        <v>3553</v>
      </c>
      <c r="H1008" s="6">
        <v>14.98</v>
      </c>
      <c r="J1008" s="5" t="s">
        <v>3569</v>
      </c>
      <c r="K1008" s="6">
        <v>8.5</v>
      </c>
    </row>
    <row r="1009" spans="1:11" ht="13.5" customHeight="1" x14ac:dyDescent="0.25">
      <c r="A1009" s="36" t="s">
        <v>4073</v>
      </c>
      <c r="B1009" s="6">
        <v>14.204900000000002</v>
      </c>
      <c r="D1009" s="36" t="s">
        <v>3484</v>
      </c>
      <c r="E1009" s="6">
        <v>21.68</v>
      </c>
      <c r="G1009" s="5" t="s">
        <v>3554</v>
      </c>
      <c r="H1009" s="6">
        <v>19.95</v>
      </c>
      <c r="J1009" s="5" t="s">
        <v>3601</v>
      </c>
      <c r="K1009" s="6">
        <v>14.78</v>
      </c>
    </row>
    <row r="1010" spans="1:11" ht="13.5" customHeight="1" x14ac:dyDescent="0.25">
      <c r="A1010" s="36" t="s">
        <v>4074</v>
      </c>
      <c r="B1010" s="6">
        <v>16.296360000000007</v>
      </c>
      <c r="D1010" s="36" t="s">
        <v>3485</v>
      </c>
      <c r="E1010" s="6">
        <v>24.3</v>
      </c>
      <c r="G1010" s="5" t="s">
        <v>3555</v>
      </c>
      <c r="H1010" s="6">
        <v>23.13</v>
      </c>
      <c r="J1010" s="5" t="s">
        <v>3602</v>
      </c>
      <c r="K1010" s="6">
        <v>19.64</v>
      </c>
    </row>
    <row r="1011" spans="1:11" ht="13.5" customHeight="1" x14ac:dyDescent="0.25">
      <c r="A1011" s="36" t="s">
        <v>4075</v>
      </c>
      <c r="B1011" s="6">
        <v>15.757346000000002</v>
      </c>
      <c r="D1011" s="36" t="s">
        <v>3486</v>
      </c>
      <c r="E1011" s="6">
        <v>15.45</v>
      </c>
      <c r="G1011" s="5" t="s">
        <v>3556</v>
      </c>
      <c r="H1011" s="6">
        <v>10.65</v>
      </c>
      <c r="J1011" s="5" t="s">
        <v>3603</v>
      </c>
      <c r="K1011" s="6">
        <v>22.63</v>
      </c>
    </row>
    <row r="1012" spans="1:11" ht="13.5" customHeight="1" x14ac:dyDescent="0.25">
      <c r="A1012" s="36" t="s">
        <v>4076</v>
      </c>
      <c r="B1012" s="6">
        <v>18.938216000000004</v>
      </c>
      <c r="D1012" s="36" t="s">
        <v>3487</v>
      </c>
      <c r="E1012" s="6">
        <v>18.329999999999998</v>
      </c>
      <c r="G1012" s="5" t="s">
        <v>3557</v>
      </c>
      <c r="H1012" s="6">
        <v>17.2</v>
      </c>
      <c r="J1012" s="5" t="s">
        <v>3604</v>
      </c>
      <c r="K1012" s="6">
        <v>26.13</v>
      </c>
    </row>
    <row r="1013" spans="1:11" ht="13.5" customHeight="1" thickBot="1" x14ac:dyDescent="0.3">
      <c r="A1013" s="36" t="s">
        <v>4077</v>
      </c>
      <c r="B1013" s="6">
        <v>23.017011000000004</v>
      </c>
      <c r="D1013" s="36" t="s">
        <v>3488</v>
      </c>
      <c r="E1013" s="6">
        <v>22.63</v>
      </c>
      <c r="G1013" s="5" t="s">
        <v>3558</v>
      </c>
      <c r="H1013" s="6">
        <v>10.1</v>
      </c>
      <c r="J1013" s="5" t="s">
        <v>3610</v>
      </c>
      <c r="K1013" s="6">
        <v>11.256500000000001</v>
      </c>
    </row>
    <row r="1014" spans="1:11" ht="13.5" customHeight="1" thickBot="1" x14ac:dyDescent="0.3">
      <c r="A1014" s="58" t="s">
        <v>3431</v>
      </c>
      <c r="B1014" s="59"/>
      <c r="D1014" s="36" t="s">
        <v>3489</v>
      </c>
      <c r="E1014" s="6">
        <v>15.45</v>
      </c>
      <c r="G1014" s="5" t="s">
        <v>3559</v>
      </c>
      <c r="H1014" s="6">
        <v>10.87</v>
      </c>
      <c r="J1014" s="5" t="s">
        <v>3611</v>
      </c>
      <c r="K1014" s="6">
        <v>14.2049</v>
      </c>
    </row>
    <row r="1015" spans="1:11" ht="13.5" customHeight="1" x14ac:dyDescent="0.25">
      <c r="A1015" s="24" t="s">
        <v>3432</v>
      </c>
      <c r="B1015" s="6">
        <v>14.74</v>
      </c>
      <c r="D1015" s="36" t="s">
        <v>3490</v>
      </c>
      <c r="E1015" s="6">
        <v>18.329999999999998</v>
      </c>
      <c r="G1015" s="5" t="s">
        <v>3560</v>
      </c>
      <c r="H1015" s="6">
        <v>12.14</v>
      </c>
      <c r="J1015" s="5" t="s">
        <v>3612</v>
      </c>
      <c r="K1015" s="6">
        <v>16.296360000000007</v>
      </c>
    </row>
    <row r="1016" spans="1:11" ht="13.5" customHeight="1" x14ac:dyDescent="0.25">
      <c r="A1016" s="24" t="s">
        <v>3433</v>
      </c>
      <c r="B1016" s="6">
        <v>20.02</v>
      </c>
      <c r="D1016" s="36" t="s">
        <v>3491</v>
      </c>
      <c r="E1016" s="6">
        <v>22.63</v>
      </c>
      <c r="G1016" s="5" t="s">
        <v>3561</v>
      </c>
      <c r="H1016" s="6">
        <v>17.329999999999998</v>
      </c>
      <c r="J1016" s="5" t="s">
        <v>3613</v>
      </c>
      <c r="K1016" s="6">
        <v>9.8957000000000015</v>
      </c>
    </row>
    <row r="1017" spans="1:11" ht="13.5" customHeight="1" x14ac:dyDescent="0.25">
      <c r="A1017" s="24" t="s">
        <v>3434</v>
      </c>
      <c r="B1017" s="6">
        <v>24.96</v>
      </c>
      <c r="D1017" s="36" t="s">
        <v>3492</v>
      </c>
      <c r="E1017" s="6">
        <v>7.13</v>
      </c>
      <c r="G1017" s="5" t="s">
        <v>3562</v>
      </c>
      <c r="H1017" s="6">
        <v>19.079999999999998</v>
      </c>
      <c r="J1017" s="5" t="s">
        <v>3614</v>
      </c>
      <c r="K1017" s="6">
        <v>11.256500000000001</v>
      </c>
    </row>
    <row r="1018" spans="1:11" ht="13.5" customHeight="1" x14ac:dyDescent="0.25">
      <c r="A1018" s="24" t="s">
        <v>3435</v>
      </c>
      <c r="B1018" s="6">
        <v>31.67</v>
      </c>
      <c r="D1018" s="36" t="s">
        <v>3493</v>
      </c>
      <c r="E1018" s="6">
        <v>14.78</v>
      </c>
      <c r="G1018" s="5" t="s">
        <v>3563</v>
      </c>
      <c r="H1018" s="6">
        <v>20.5</v>
      </c>
      <c r="J1018" s="5" t="s">
        <v>3615</v>
      </c>
      <c r="K1018" s="6">
        <v>14.204900000000002</v>
      </c>
    </row>
    <row r="1019" spans="1:11" ht="13.5" customHeight="1" x14ac:dyDescent="0.25">
      <c r="A1019" s="24" t="s">
        <v>1439</v>
      </c>
      <c r="B1019" s="6">
        <v>13.88</v>
      </c>
      <c r="D1019" s="36" t="s">
        <v>3494</v>
      </c>
      <c r="E1019" s="6">
        <v>17.649999999999999</v>
      </c>
      <c r="G1019" s="5" t="s">
        <v>3564</v>
      </c>
      <c r="H1019" s="6">
        <v>10.25</v>
      </c>
      <c r="J1019" s="5" t="s">
        <v>3616</v>
      </c>
      <c r="K1019" s="6">
        <v>11.256500000000001</v>
      </c>
    </row>
    <row r="1020" spans="1:11" ht="13.5" customHeight="1" x14ac:dyDescent="0.25">
      <c r="A1020" s="24" t="s">
        <v>3436</v>
      </c>
      <c r="B1020" s="6">
        <v>16.579999999999998</v>
      </c>
      <c r="D1020" s="36" t="s">
        <v>3495</v>
      </c>
      <c r="E1020" s="6">
        <v>10.95</v>
      </c>
      <c r="G1020" s="5" t="s">
        <v>3565</v>
      </c>
      <c r="H1020" s="6">
        <v>13.07</v>
      </c>
      <c r="J1020" s="5" t="s">
        <v>3617</v>
      </c>
      <c r="K1020" s="6">
        <v>14.204900000000002</v>
      </c>
    </row>
    <row r="1021" spans="1:11" ht="13.5" customHeight="1" thickBot="1" x14ac:dyDescent="0.3">
      <c r="A1021" s="24" t="s">
        <v>3437</v>
      </c>
      <c r="B1021" s="6">
        <v>18.73</v>
      </c>
      <c r="D1021" s="36" t="s">
        <v>3496</v>
      </c>
      <c r="E1021" s="6">
        <v>19.079999999999998</v>
      </c>
      <c r="G1021" s="5" t="s">
        <v>3566</v>
      </c>
      <c r="H1021" s="6">
        <v>16.260000000000002</v>
      </c>
      <c r="J1021" s="5" t="s">
        <v>3618</v>
      </c>
      <c r="K1021" s="6">
        <v>16.132700000000003</v>
      </c>
    </row>
    <row r="1022" spans="1:11" ht="13.5" customHeight="1" thickBot="1" x14ac:dyDescent="0.3">
      <c r="A1022" s="24" t="s">
        <v>3439</v>
      </c>
      <c r="B1022" s="6">
        <v>7.33</v>
      </c>
      <c r="D1022" s="36" t="s">
        <v>3497</v>
      </c>
      <c r="E1022" s="6">
        <v>21.95</v>
      </c>
      <c r="G1022" s="5" t="s">
        <v>3538</v>
      </c>
      <c r="H1022" s="6">
        <v>6.4</v>
      </c>
      <c r="J1022" s="58" t="s">
        <v>4109</v>
      </c>
      <c r="K1022" s="59"/>
    </row>
    <row r="1023" spans="1:11" ht="13.5" customHeight="1" x14ac:dyDescent="0.25">
      <c r="A1023" s="24" t="s">
        <v>3440</v>
      </c>
      <c r="B1023" s="6">
        <v>15.15</v>
      </c>
      <c r="D1023" s="36" t="s">
        <v>3498</v>
      </c>
      <c r="E1023" s="6">
        <v>26</v>
      </c>
      <c r="G1023" s="5" t="s">
        <v>3539</v>
      </c>
      <c r="H1023" s="6">
        <v>14.18</v>
      </c>
      <c r="J1023" s="5" t="s">
        <v>946</v>
      </c>
      <c r="K1023" s="6">
        <v>10.25</v>
      </c>
    </row>
    <row r="1024" spans="1:11" ht="13.5" customHeight="1" x14ac:dyDescent="0.25">
      <c r="A1024" s="24" t="s">
        <v>3441</v>
      </c>
      <c r="B1024" s="6">
        <v>19.03</v>
      </c>
      <c r="D1024" s="36" t="s">
        <v>3499</v>
      </c>
      <c r="E1024" s="6">
        <v>12.49</v>
      </c>
      <c r="G1024" s="5" t="s">
        <v>3540</v>
      </c>
      <c r="H1024" s="6">
        <v>17.05</v>
      </c>
      <c r="J1024" s="15" t="s">
        <v>3619</v>
      </c>
      <c r="K1024" s="6">
        <v>13.07</v>
      </c>
    </row>
    <row r="1025" spans="1:11" ht="13.5" customHeight="1" x14ac:dyDescent="0.25">
      <c r="A1025" s="24" t="s">
        <v>3442</v>
      </c>
      <c r="B1025" s="6">
        <v>21.83</v>
      </c>
      <c r="D1025" s="36" t="s">
        <v>3500</v>
      </c>
      <c r="E1025" s="6">
        <v>20.61</v>
      </c>
      <c r="G1025" s="5" t="s">
        <v>3541</v>
      </c>
      <c r="H1025" s="6">
        <v>21.35</v>
      </c>
      <c r="J1025" s="15" t="s">
        <v>3620</v>
      </c>
      <c r="K1025" s="6">
        <v>16.260000000000002</v>
      </c>
    </row>
    <row r="1026" spans="1:11" ht="13.5" customHeight="1" x14ac:dyDescent="0.25">
      <c r="A1026" s="24" t="s">
        <v>3443</v>
      </c>
      <c r="B1026" s="6">
        <v>25.58</v>
      </c>
      <c r="D1026" s="36" t="s">
        <v>3501</v>
      </c>
      <c r="E1026" s="6">
        <v>23.49</v>
      </c>
      <c r="G1026" s="5" t="s">
        <v>3542</v>
      </c>
      <c r="H1026" s="6">
        <v>6.4</v>
      </c>
      <c r="J1026" s="5" t="s">
        <v>3621</v>
      </c>
      <c r="K1026" s="6">
        <v>10.41</v>
      </c>
    </row>
    <row r="1027" spans="1:11" ht="13.5" customHeight="1" x14ac:dyDescent="0.25">
      <c r="A1027" s="24" t="s">
        <v>3438</v>
      </c>
      <c r="B1027" s="6">
        <v>8.3800000000000008</v>
      </c>
      <c r="D1027" s="36" t="s">
        <v>3502</v>
      </c>
      <c r="E1027" s="6">
        <v>27.54</v>
      </c>
      <c r="G1027" s="5" t="s">
        <v>3543</v>
      </c>
      <c r="H1027" s="6">
        <v>14.18</v>
      </c>
      <c r="J1027" s="5" t="s">
        <v>3622</v>
      </c>
      <c r="K1027" s="6">
        <v>12.33</v>
      </c>
    </row>
    <row r="1028" spans="1:11" ht="13.5" customHeight="1" x14ac:dyDescent="0.25">
      <c r="A1028" s="36" t="s">
        <v>3444</v>
      </c>
      <c r="B1028" s="6">
        <v>16.2</v>
      </c>
      <c r="D1028" s="36" t="s">
        <v>3503</v>
      </c>
      <c r="E1028" s="6">
        <v>27.79</v>
      </c>
      <c r="G1028" s="5" t="s">
        <v>3544</v>
      </c>
      <c r="H1028" s="6">
        <v>17.05</v>
      </c>
      <c r="J1028" s="5" t="s">
        <v>3623</v>
      </c>
      <c r="K1028" s="6">
        <v>19.309999999999999</v>
      </c>
    </row>
    <row r="1029" spans="1:11" ht="13.5" customHeight="1" thickBot="1" x14ac:dyDescent="0.3">
      <c r="A1029" s="36" t="s">
        <v>3445</v>
      </c>
      <c r="B1029" s="6">
        <v>20.079999999999998</v>
      </c>
      <c r="D1029" s="36" t="s">
        <v>3504</v>
      </c>
      <c r="E1029" s="6">
        <v>23.74</v>
      </c>
      <c r="G1029" s="5" t="s">
        <v>3545</v>
      </c>
      <c r="H1029" s="6">
        <v>21.35</v>
      </c>
      <c r="J1029" s="5" t="s">
        <v>3624</v>
      </c>
      <c r="K1029" s="6">
        <v>11.256500000000001</v>
      </c>
    </row>
    <row r="1030" spans="1:11" ht="13.5" customHeight="1" thickBot="1" x14ac:dyDescent="0.3">
      <c r="A1030" s="36" t="s">
        <v>3446</v>
      </c>
      <c r="B1030" s="6">
        <v>22.88</v>
      </c>
      <c r="D1030" s="36" t="s">
        <v>3505</v>
      </c>
      <c r="E1030" s="6">
        <v>20.86</v>
      </c>
      <c r="G1030" s="58" t="s">
        <v>3567</v>
      </c>
      <c r="H1030" s="59"/>
      <c r="J1030" s="5" t="s">
        <v>3625</v>
      </c>
      <c r="K1030" s="6">
        <v>14.204900000000002</v>
      </c>
    </row>
    <row r="1031" spans="1:11" ht="13.5" customHeight="1" x14ac:dyDescent="0.25">
      <c r="A1031" s="36" t="s">
        <v>3447</v>
      </c>
      <c r="B1031" s="6">
        <v>26.63</v>
      </c>
      <c r="D1031" s="36" t="s">
        <v>3506</v>
      </c>
      <c r="E1031" s="6">
        <v>17.329999999999998</v>
      </c>
      <c r="G1031" s="15" t="s">
        <v>4045</v>
      </c>
      <c r="H1031" s="6">
        <v>13.475</v>
      </c>
      <c r="J1031" s="36" t="s">
        <v>3626</v>
      </c>
      <c r="K1031" s="6">
        <v>16.296360000000007</v>
      </c>
    </row>
    <row r="1032" spans="1:11" ht="13.5" customHeight="1" x14ac:dyDescent="0.25">
      <c r="A1032" s="36" t="s">
        <v>844</v>
      </c>
      <c r="B1032" s="6">
        <v>9.98</v>
      </c>
      <c r="D1032" s="36" t="s">
        <v>3507</v>
      </c>
      <c r="E1032" s="6">
        <v>19.079999999999998</v>
      </c>
      <c r="G1032" s="15" t="s">
        <v>4046</v>
      </c>
      <c r="H1032" s="6">
        <v>17.150000000000002</v>
      </c>
      <c r="J1032" s="5" t="s">
        <v>3627</v>
      </c>
      <c r="K1032" s="6">
        <v>11.256500000000001</v>
      </c>
    </row>
    <row r="1033" spans="1:11" ht="13.5" customHeight="1" x14ac:dyDescent="0.25">
      <c r="A1033" s="36" t="s">
        <v>843</v>
      </c>
      <c r="B1033" s="6">
        <v>12.85</v>
      </c>
      <c r="D1033" s="36" t="s">
        <v>3508</v>
      </c>
      <c r="E1033" s="6">
        <v>20.5</v>
      </c>
      <c r="G1033" s="15" t="s">
        <v>4047</v>
      </c>
      <c r="H1033" s="6">
        <v>20.45</v>
      </c>
      <c r="J1033" s="5" t="s">
        <v>3628</v>
      </c>
      <c r="K1033" s="6">
        <v>14.204900000000002</v>
      </c>
    </row>
    <row r="1034" spans="1:11" ht="13.5" customHeight="1" x14ac:dyDescent="0.25">
      <c r="A1034" s="36" t="s">
        <v>842</v>
      </c>
      <c r="B1034" s="6">
        <v>15.43</v>
      </c>
      <c r="D1034" s="36" t="s">
        <v>1039</v>
      </c>
      <c r="E1034" s="6">
        <v>16.079999999999998</v>
      </c>
      <c r="G1034" s="5" t="s">
        <v>4048</v>
      </c>
      <c r="H1034" s="6">
        <v>10.58</v>
      </c>
      <c r="J1034" s="5" t="s">
        <v>3629</v>
      </c>
      <c r="K1034" s="6">
        <v>16.296360000000007</v>
      </c>
    </row>
    <row r="1035" spans="1:11" ht="13.5" customHeight="1" x14ac:dyDescent="0.25">
      <c r="A1035" s="36" t="s">
        <v>3448</v>
      </c>
      <c r="B1035" s="6">
        <v>9.8957000000000015</v>
      </c>
      <c r="D1035" s="36" t="s">
        <v>1040</v>
      </c>
      <c r="E1035" s="6">
        <v>18.329999999999998</v>
      </c>
      <c r="G1035" s="5" t="s">
        <v>4049</v>
      </c>
      <c r="H1035" s="6">
        <v>13.95</v>
      </c>
      <c r="J1035" s="24" t="s">
        <v>3630</v>
      </c>
      <c r="K1035" s="6">
        <v>11.256500000000001</v>
      </c>
    </row>
    <row r="1036" spans="1:11" ht="13.5" customHeight="1" thickBot="1" x14ac:dyDescent="0.3">
      <c r="A1036" s="36" t="s">
        <v>3449</v>
      </c>
      <c r="B1036" s="6">
        <v>11.256500000000001</v>
      </c>
      <c r="D1036" s="36" t="s">
        <v>1041</v>
      </c>
      <c r="E1036" s="6">
        <v>20.43</v>
      </c>
      <c r="G1036" s="5" t="s">
        <v>4050</v>
      </c>
      <c r="H1036" s="6">
        <v>17.63</v>
      </c>
      <c r="J1036" s="24" t="s">
        <v>3631</v>
      </c>
      <c r="K1036" s="6">
        <v>14.204900000000002</v>
      </c>
    </row>
    <row r="1037" spans="1:11" ht="13.5" customHeight="1" thickBot="1" x14ac:dyDescent="0.3">
      <c r="A1037" s="36" t="s">
        <v>3450</v>
      </c>
      <c r="B1037" s="6">
        <v>14.379900000000003</v>
      </c>
      <c r="D1037" s="36" t="s">
        <v>3509</v>
      </c>
      <c r="E1037" s="6">
        <v>10.1</v>
      </c>
      <c r="G1037" s="58" t="s">
        <v>3568</v>
      </c>
      <c r="H1037" s="59"/>
      <c r="J1037" s="24" t="s">
        <v>3632</v>
      </c>
      <c r="K1037" s="6">
        <v>16.307700000000004</v>
      </c>
    </row>
    <row r="1038" spans="1:11" ht="13.5" customHeight="1" x14ac:dyDescent="0.25">
      <c r="A1038" s="36" t="s">
        <v>3451</v>
      </c>
      <c r="B1038" s="6">
        <v>11.256500000000001</v>
      </c>
      <c r="D1038" s="36" t="s">
        <v>3510</v>
      </c>
      <c r="E1038" s="6">
        <v>10.88</v>
      </c>
      <c r="G1038" s="5" t="s">
        <v>3569</v>
      </c>
      <c r="H1038" s="6">
        <v>8.49</v>
      </c>
      <c r="J1038" s="5" t="s">
        <v>3633</v>
      </c>
      <c r="K1038" s="6">
        <v>11.256500000000001</v>
      </c>
    </row>
    <row r="1039" spans="1:11" ht="13.5" customHeight="1" x14ac:dyDescent="0.25">
      <c r="A1039" s="36" t="s">
        <v>3452</v>
      </c>
      <c r="B1039" s="6">
        <v>14.2049</v>
      </c>
      <c r="D1039" s="36" t="s">
        <v>3511</v>
      </c>
      <c r="E1039" s="6">
        <v>12.15</v>
      </c>
      <c r="G1039" s="5" t="s">
        <v>3570</v>
      </c>
      <c r="H1039" s="6">
        <v>14.53</v>
      </c>
      <c r="J1039" s="5" t="s">
        <v>3634</v>
      </c>
      <c r="K1039" s="6">
        <v>14.204900000000002</v>
      </c>
    </row>
    <row r="1040" spans="1:11" ht="13.5" customHeight="1" thickBot="1" x14ac:dyDescent="0.3">
      <c r="A1040" s="39" t="s">
        <v>3453</v>
      </c>
      <c r="B1040" s="13">
        <v>16.296360000000007</v>
      </c>
      <c r="D1040" s="39" t="s">
        <v>3512</v>
      </c>
      <c r="E1040" s="13">
        <v>10.1</v>
      </c>
      <c r="G1040" s="12" t="s">
        <v>3571</v>
      </c>
      <c r="H1040" s="13">
        <v>17.8</v>
      </c>
      <c r="J1040" s="12" t="s">
        <v>3635</v>
      </c>
      <c r="K1040" s="13">
        <v>16.307700000000004</v>
      </c>
    </row>
    <row r="1041" spans="1:12" ht="15.75" x14ac:dyDescent="0.25">
      <c r="A1041" s="60" t="s">
        <v>3927</v>
      </c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</row>
    <row r="1042" spans="1:12" ht="16.5" thickBot="1" x14ac:dyDescent="0.3">
      <c r="A1042" s="60" t="s">
        <v>0</v>
      </c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</row>
    <row r="1043" spans="1:12" ht="15.75" thickBot="1" x14ac:dyDescent="0.3">
      <c r="A1043" s="58" t="s">
        <v>3636</v>
      </c>
      <c r="B1043" s="59"/>
      <c r="D1043" s="58" t="s">
        <v>4052</v>
      </c>
      <c r="E1043" s="59"/>
      <c r="G1043" s="58" t="s">
        <v>4053</v>
      </c>
      <c r="H1043" s="59"/>
      <c r="J1043" s="58" t="s">
        <v>4064</v>
      </c>
      <c r="K1043" s="59"/>
    </row>
    <row r="1044" spans="1:12" ht="15.75" thickBot="1" x14ac:dyDescent="0.3">
      <c r="A1044" s="3" t="s">
        <v>1</v>
      </c>
      <c r="B1044" s="4" t="s">
        <v>2</v>
      </c>
      <c r="D1044" s="3" t="s">
        <v>1</v>
      </c>
      <c r="E1044" s="4" t="s">
        <v>2</v>
      </c>
      <c r="G1044" s="3" t="s">
        <v>1</v>
      </c>
      <c r="H1044" s="4" t="s">
        <v>2</v>
      </c>
      <c r="J1044" s="3" t="s">
        <v>1</v>
      </c>
      <c r="K1044" s="4" t="s">
        <v>2</v>
      </c>
    </row>
    <row r="1045" spans="1:12" ht="13.5" customHeight="1" x14ac:dyDescent="0.25">
      <c r="A1045" s="31" t="s">
        <v>3637</v>
      </c>
      <c r="B1045" s="10">
        <v>10.75</v>
      </c>
      <c r="D1045" s="36" t="s">
        <v>3699</v>
      </c>
      <c r="E1045" s="6">
        <v>23.48</v>
      </c>
      <c r="G1045" s="24" t="s">
        <v>3762</v>
      </c>
      <c r="H1045" s="6">
        <v>10.75</v>
      </c>
      <c r="J1045" s="43" t="s">
        <v>3821</v>
      </c>
      <c r="K1045" s="10">
        <v>15.43</v>
      </c>
    </row>
    <row r="1046" spans="1:12" ht="13.5" customHeight="1" x14ac:dyDescent="0.25">
      <c r="A1046" s="24" t="s">
        <v>3638</v>
      </c>
      <c r="B1046" s="6">
        <v>14.18</v>
      </c>
      <c r="D1046" s="24" t="s">
        <v>3700</v>
      </c>
      <c r="E1046" s="6">
        <v>27.53</v>
      </c>
      <c r="G1046" s="24" t="s">
        <v>3763</v>
      </c>
      <c r="H1046" s="6">
        <v>14.18</v>
      </c>
      <c r="J1046" s="40" t="s">
        <v>3822</v>
      </c>
      <c r="K1046" s="6">
        <v>14.2</v>
      </c>
    </row>
    <row r="1047" spans="1:12" ht="13.5" customHeight="1" x14ac:dyDescent="0.25">
      <c r="A1047" s="24" t="s">
        <v>3639</v>
      </c>
      <c r="B1047" s="6">
        <v>20.58</v>
      </c>
      <c r="D1047" s="24" t="s">
        <v>3701</v>
      </c>
      <c r="E1047" s="6">
        <v>17.329999999999998</v>
      </c>
      <c r="G1047" s="36" t="s">
        <v>3764</v>
      </c>
      <c r="H1047" s="6">
        <v>20.58</v>
      </c>
      <c r="J1047" s="40" t="s">
        <v>3823</v>
      </c>
      <c r="K1047" s="6">
        <v>19.98</v>
      </c>
    </row>
    <row r="1048" spans="1:12" ht="13.5" customHeight="1" x14ac:dyDescent="0.25">
      <c r="A1048" s="24" t="s">
        <v>3640</v>
      </c>
      <c r="B1048" s="6">
        <v>10.75</v>
      </c>
      <c r="D1048" s="36" t="s">
        <v>3702</v>
      </c>
      <c r="E1048" s="6">
        <v>19.079999999999998</v>
      </c>
      <c r="G1048" s="36" t="s">
        <v>3765</v>
      </c>
      <c r="H1048" s="6">
        <v>14.2</v>
      </c>
      <c r="J1048" s="40" t="s">
        <v>3824</v>
      </c>
      <c r="K1048" s="6">
        <v>25.48</v>
      </c>
    </row>
    <row r="1049" spans="1:12" ht="13.5" customHeight="1" x14ac:dyDescent="0.25">
      <c r="A1049" s="24" t="s">
        <v>3641</v>
      </c>
      <c r="B1049" s="6">
        <v>14.18</v>
      </c>
      <c r="D1049" s="36" t="s">
        <v>3703</v>
      </c>
      <c r="E1049" s="6">
        <v>20.5</v>
      </c>
      <c r="G1049" s="36" t="s">
        <v>3766</v>
      </c>
      <c r="H1049" s="6">
        <v>19.98</v>
      </c>
      <c r="J1049" s="40" t="s">
        <v>3815</v>
      </c>
      <c r="K1049" s="6">
        <v>14.48</v>
      </c>
    </row>
    <row r="1050" spans="1:12" ht="13.5" customHeight="1" thickBot="1" x14ac:dyDescent="0.3">
      <c r="A1050" s="24" t="s">
        <v>3642</v>
      </c>
      <c r="B1050" s="6">
        <v>20.58</v>
      </c>
      <c r="D1050" s="36" t="s">
        <v>1039</v>
      </c>
      <c r="E1050" s="6">
        <v>16.079999999999998</v>
      </c>
      <c r="G1050" s="36" t="s">
        <v>3767</v>
      </c>
      <c r="H1050" s="6">
        <v>25.48</v>
      </c>
      <c r="J1050" s="40" t="s">
        <v>3816</v>
      </c>
      <c r="K1050" s="6">
        <v>21.35</v>
      </c>
    </row>
    <row r="1051" spans="1:12" ht="13.5" customHeight="1" thickBot="1" x14ac:dyDescent="0.3">
      <c r="A1051" s="24" t="s">
        <v>3643</v>
      </c>
      <c r="B1051" s="6">
        <v>13.9</v>
      </c>
      <c r="D1051" s="36" t="s">
        <v>1040</v>
      </c>
      <c r="E1051" s="6">
        <v>18.329999999999998</v>
      </c>
      <c r="G1051" s="58" t="s">
        <v>3768</v>
      </c>
      <c r="H1051" s="59"/>
      <c r="J1051" s="40" t="s">
        <v>3817</v>
      </c>
      <c r="K1051" s="6">
        <v>24.23</v>
      </c>
    </row>
    <row r="1052" spans="1:12" ht="13.5" customHeight="1" x14ac:dyDescent="0.25">
      <c r="A1052" s="24" t="s">
        <v>3644</v>
      </c>
      <c r="B1052" s="6">
        <v>15.83</v>
      </c>
      <c r="D1052" s="36" t="s">
        <v>1041</v>
      </c>
      <c r="E1052" s="6">
        <v>20.43</v>
      </c>
      <c r="G1052" s="5" t="s">
        <v>3769</v>
      </c>
      <c r="H1052" s="6">
        <v>11.256500000000001</v>
      </c>
      <c r="J1052" s="40" t="s">
        <v>3818</v>
      </c>
      <c r="K1052" s="6">
        <v>28.53</v>
      </c>
    </row>
    <row r="1053" spans="1:12" ht="13.5" customHeight="1" x14ac:dyDescent="0.25">
      <c r="A1053" s="24" t="s">
        <v>3645</v>
      </c>
      <c r="B1053" s="6">
        <v>22.8</v>
      </c>
      <c r="D1053" s="36" t="s">
        <v>3704</v>
      </c>
      <c r="E1053" s="6">
        <v>10.1</v>
      </c>
      <c r="G1053" s="5" t="s">
        <v>3770</v>
      </c>
      <c r="H1053" s="6">
        <v>14.204900000000002</v>
      </c>
      <c r="J1053" s="40" t="s">
        <v>3825</v>
      </c>
      <c r="K1053" s="6">
        <v>10.4</v>
      </c>
    </row>
    <row r="1054" spans="1:12" ht="13.5" customHeight="1" x14ac:dyDescent="0.25">
      <c r="A1054" s="24" t="s">
        <v>3646</v>
      </c>
      <c r="B1054" s="6">
        <v>11.256500000000001</v>
      </c>
      <c r="D1054" s="36" t="s">
        <v>3705</v>
      </c>
      <c r="E1054" s="6">
        <v>10.88</v>
      </c>
      <c r="G1054" s="5" t="s">
        <v>3771</v>
      </c>
      <c r="H1054" s="6">
        <v>16.307700000000004</v>
      </c>
      <c r="J1054" s="40" t="s">
        <v>3826</v>
      </c>
      <c r="K1054" s="6">
        <v>14.18</v>
      </c>
    </row>
    <row r="1055" spans="1:12" ht="13.5" customHeight="1" x14ac:dyDescent="0.25">
      <c r="A1055" s="24" t="s">
        <v>3647</v>
      </c>
      <c r="B1055" s="6">
        <v>14.204900000000002</v>
      </c>
      <c r="D1055" s="36" t="s">
        <v>3706</v>
      </c>
      <c r="E1055" s="6">
        <v>12.15</v>
      </c>
      <c r="G1055" s="5" t="s">
        <v>3772</v>
      </c>
      <c r="H1055" s="6">
        <v>11.256500000000001</v>
      </c>
      <c r="J1055" s="40" t="s">
        <v>3827</v>
      </c>
      <c r="K1055" s="6">
        <v>20.58</v>
      </c>
    </row>
    <row r="1056" spans="1:12" ht="13.5" customHeight="1" x14ac:dyDescent="0.25">
      <c r="A1056" s="24" t="s">
        <v>3648</v>
      </c>
      <c r="B1056" s="6">
        <v>16.296360000000007</v>
      </c>
      <c r="D1056" s="36" t="s">
        <v>3707</v>
      </c>
      <c r="E1056" s="6">
        <v>10.1</v>
      </c>
      <c r="G1056" s="5" t="s">
        <v>3773</v>
      </c>
      <c r="H1056" s="6">
        <v>14.204900000000002</v>
      </c>
      <c r="J1056" s="40" t="s">
        <v>3828</v>
      </c>
      <c r="K1056" s="6">
        <v>14.98</v>
      </c>
    </row>
    <row r="1057" spans="1:11" ht="13.5" customHeight="1" x14ac:dyDescent="0.25">
      <c r="A1057" s="24" t="s">
        <v>3649</v>
      </c>
      <c r="B1057" s="6">
        <v>9.8957000000000015</v>
      </c>
      <c r="D1057" s="36" t="s">
        <v>3708</v>
      </c>
      <c r="E1057" s="6">
        <v>10.88</v>
      </c>
      <c r="G1057" s="5" t="s">
        <v>3774</v>
      </c>
      <c r="H1057" s="6">
        <v>16.307700000000004</v>
      </c>
      <c r="J1057" s="40" t="s">
        <v>3829</v>
      </c>
      <c r="K1057" s="6">
        <v>19.95</v>
      </c>
    </row>
    <row r="1058" spans="1:11" ht="13.5" customHeight="1" thickBot="1" x14ac:dyDescent="0.3">
      <c r="A1058" s="24" t="s">
        <v>3650</v>
      </c>
      <c r="B1058" s="6">
        <v>11.256500000000001</v>
      </c>
      <c r="D1058" s="36" t="s">
        <v>3709</v>
      </c>
      <c r="E1058" s="6">
        <v>12.15</v>
      </c>
      <c r="G1058" s="40" t="s">
        <v>4054</v>
      </c>
      <c r="H1058" s="6">
        <v>13.700000000000001</v>
      </c>
      <c r="J1058" s="40" t="s">
        <v>3830</v>
      </c>
      <c r="K1058" s="6">
        <v>23.13</v>
      </c>
    </row>
    <row r="1059" spans="1:11" ht="13.5" customHeight="1" thickBot="1" x14ac:dyDescent="0.3">
      <c r="A1059" s="24" t="s">
        <v>3651</v>
      </c>
      <c r="B1059" s="6">
        <v>14.204900000000002</v>
      </c>
      <c r="D1059" s="58" t="s">
        <v>3710</v>
      </c>
      <c r="E1059" s="59"/>
      <c r="G1059" s="40" t="s">
        <v>4055</v>
      </c>
      <c r="H1059" s="6">
        <v>19.55</v>
      </c>
      <c r="J1059" s="40" t="s">
        <v>3831</v>
      </c>
      <c r="K1059" s="6">
        <v>10.4</v>
      </c>
    </row>
    <row r="1060" spans="1:11" ht="13.5" customHeight="1" x14ac:dyDescent="0.25">
      <c r="A1060" s="24" t="s">
        <v>3652</v>
      </c>
      <c r="B1060" s="6">
        <v>9.8957000000000015</v>
      </c>
      <c r="D1060" s="36" t="s">
        <v>3711</v>
      </c>
      <c r="E1060" s="6">
        <v>13.88</v>
      </c>
      <c r="G1060" s="40" t="s">
        <v>4056</v>
      </c>
      <c r="H1060" s="6">
        <v>31.250000000000004</v>
      </c>
      <c r="J1060" s="40" t="s">
        <v>3832</v>
      </c>
      <c r="K1060" s="6">
        <v>12.33</v>
      </c>
    </row>
    <row r="1061" spans="1:11" ht="13.5" customHeight="1" thickBot="1" x14ac:dyDescent="0.3">
      <c r="A1061" s="24" t="s">
        <v>3653</v>
      </c>
      <c r="B1061" s="6">
        <v>11.256500000000001</v>
      </c>
      <c r="D1061" s="36" t="s">
        <v>3712</v>
      </c>
      <c r="E1061" s="6">
        <v>16.579999999999998</v>
      </c>
      <c r="G1061" s="40" t="s">
        <v>4057</v>
      </c>
      <c r="H1061" s="6">
        <v>53.924999999999997</v>
      </c>
      <c r="J1061" s="41" t="s">
        <v>3833</v>
      </c>
      <c r="K1061" s="13">
        <v>19.3</v>
      </c>
    </row>
    <row r="1062" spans="1:11" ht="13.5" customHeight="1" thickBot="1" x14ac:dyDescent="0.3">
      <c r="A1062" s="24" t="s">
        <v>3654</v>
      </c>
      <c r="B1062" s="6">
        <v>14.379900000000003</v>
      </c>
      <c r="D1062" s="36" t="s">
        <v>3713</v>
      </c>
      <c r="E1062" s="6">
        <v>18.73</v>
      </c>
      <c r="G1062" s="40" t="s">
        <v>4058</v>
      </c>
      <c r="H1062" s="6">
        <v>89.924999999999997</v>
      </c>
      <c r="J1062" s="58" t="s">
        <v>3834</v>
      </c>
      <c r="K1062" s="59"/>
    </row>
    <row r="1063" spans="1:11" ht="13.5" customHeight="1" thickBot="1" x14ac:dyDescent="0.3">
      <c r="A1063" s="58" t="s">
        <v>3655</v>
      </c>
      <c r="B1063" s="59"/>
      <c r="D1063" s="36" t="s">
        <v>3714</v>
      </c>
      <c r="E1063" s="6">
        <v>7.33</v>
      </c>
      <c r="G1063" s="40" t="s">
        <v>3775</v>
      </c>
      <c r="H1063" s="6">
        <v>20.45</v>
      </c>
      <c r="J1063" s="42" t="s">
        <v>3835</v>
      </c>
      <c r="K1063" s="14">
        <v>8.35</v>
      </c>
    </row>
    <row r="1064" spans="1:11" ht="13.5" customHeight="1" x14ac:dyDescent="0.25">
      <c r="A1064" s="5" t="s">
        <v>3656</v>
      </c>
      <c r="B1064" s="6">
        <v>14.2</v>
      </c>
      <c r="D1064" s="36" t="s">
        <v>3715</v>
      </c>
      <c r="E1064" s="6">
        <v>15.15</v>
      </c>
      <c r="G1064" s="40" t="s">
        <v>3776</v>
      </c>
      <c r="H1064" s="6">
        <v>38.9</v>
      </c>
      <c r="J1064" s="40" t="s">
        <v>3836</v>
      </c>
      <c r="K1064" s="6">
        <v>16</v>
      </c>
    </row>
    <row r="1065" spans="1:11" ht="13.5" customHeight="1" x14ac:dyDescent="0.25">
      <c r="A1065" s="5" t="s">
        <v>3657</v>
      </c>
      <c r="B1065" s="6">
        <v>19.98</v>
      </c>
      <c r="D1065" s="36" t="s">
        <v>3716</v>
      </c>
      <c r="E1065" s="6">
        <v>19.03</v>
      </c>
      <c r="G1065" s="40" t="s">
        <v>3777</v>
      </c>
      <c r="H1065" s="6">
        <v>52.849999999999994</v>
      </c>
      <c r="J1065" s="40" t="s">
        <v>3837</v>
      </c>
      <c r="K1065" s="6">
        <v>18.88</v>
      </c>
    </row>
    <row r="1066" spans="1:11" ht="13.5" customHeight="1" x14ac:dyDescent="0.25">
      <c r="A1066" s="5" t="s">
        <v>3658</v>
      </c>
      <c r="B1066" s="6">
        <v>25.48</v>
      </c>
      <c r="D1066" s="36" t="s">
        <v>3717</v>
      </c>
      <c r="E1066" s="6">
        <v>21.83</v>
      </c>
      <c r="G1066" s="40" t="s">
        <v>3778</v>
      </c>
      <c r="H1066" s="6">
        <v>83.174999999999983</v>
      </c>
      <c r="J1066" s="40" t="s">
        <v>3857</v>
      </c>
      <c r="K1066" s="6">
        <v>13.88</v>
      </c>
    </row>
    <row r="1067" spans="1:11" ht="13.5" customHeight="1" x14ac:dyDescent="0.25">
      <c r="A1067" s="5" t="s">
        <v>3659</v>
      </c>
      <c r="B1067" s="6">
        <v>10.4</v>
      </c>
      <c r="D1067" s="36" t="s">
        <v>3718</v>
      </c>
      <c r="E1067" s="6">
        <v>25.58</v>
      </c>
      <c r="G1067" s="40" t="s">
        <v>3779</v>
      </c>
      <c r="H1067" s="6">
        <v>117.375</v>
      </c>
      <c r="J1067" s="40" t="s">
        <v>3858</v>
      </c>
      <c r="K1067" s="6">
        <v>16.579999999999998</v>
      </c>
    </row>
    <row r="1068" spans="1:11" ht="13.5" customHeight="1" x14ac:dyDescent="0.25">
      <c r="A1068" s="5" t="s">
        <v>3660</v>
      </c>
      <c r="B1068" s="6">
        <v>14.18</v>
      </c>
      <c r="D1068" s="36" t="s">
        <v>3719</v>
      </c>
      <c r="E1068" s="6">
        <v>8.3800000000000008</v>
      </c>
      <c r="G1068" s="40" t="s">
        <v>4059</v>
      </c>
      <c r="H1068" s="6">
        <v>12.8</v>
      </c>
      <c r="J1068" s="40" t="s">
        <v>3859</v>
      </c>
      <c r="K1068" s="6">
        <v>18.73</v>
      </c>
    </row>
    <row r="1069" spans="1:11" ht="13.5" customHeight="1" x14ac:dyDescent="0.25">
      <c r="A1069" s="5" t="s">
        <v>3661</v>
      </c>
      <c r="B1069" s="6">
        <v>20.58</v>
      </c>
      <c r="D1069" s="36" t="s">
        <v>3720</v>
      </c>
      <c r="E1069" s="6">
        <v>16.2</v>
      </c>
      <c r="G1069" s="40" t="s">
        <v>4060</v>
      </c>
      <c r="H1069" s="6">
        <v>15.95</v>
      </c>
      <c r="J1069" s="40" t="s">
        <v>3860</v>
      </c>
      <c r="K1069" s="6">
        <v>7.33</v>
      </c>
    </row>
    <row r="1070" spans="1:11" ht="13.5" customHeight="1" x14ac:dyDescent="0.25">
      <c r="A1070" s="5" t="s">
        <v>3662</v>
      </c>
      <c r="B1070" s="6">
        <v>10.4</v>
      </c>
      <c r="D1070" s="36" t="s">
        <v>3721</v>
      </c>
      <c r="E1070" s="6">
        <v>20.079999999999998</v>
      </c>
      <c r="G1070" s="40" t="s">
        <v>4061</v>
      </c>
      <c r="H1070" s="6">
        <v>20.9</v>
      </c>
      <c r="J1070" s="40" t="s">
        <v>3861</v>
      </c>
      <c r="K1070" s="6">
        <v>15.15</v>
      </c>
    </row>
    <row r="1071" spans="1:11" ht="13.5" customHeight="1" x14ac:dyDescent="0.25">
      <c r="A1071" s="5" t="s">
        <v>3663</v>
      </c>
      <c r="B1071" s="6">
        <v>14.18</v>
      </c>
      <c r="D1071" s="36" t="s">
        <v>3722</v>
      </c>
      <c r="E1071" s="6">
        <v>22.88</v>
      </c>
      <c r="G1071" s="40" t="s">
        <v>4062</v>
      </c>
      <c r="H1071" s="6">
        <v>26.475000000000001</v>
      </c>
      <c r="J1071" s="40" t="s">
        <v>3862</v>
      </c>
      <c r="K1071" s="6">
        <v>19.03</v>
      </c>
    </row>
    <row r="1072" spans="1:11" ht="13.5" customHeight="1" thickBot="1" x14ac:dyDescent="0.3">
      <c r="A1072" s="5" t="s">
        <v>3664</v>
      </c>
      <c r="B1072" s="6">
        <v>20.58</v>
      </c>
      <c r="D1072" s="36" t="s">
        <v>3723</v>
      </c>
      <c r="E1072" s="6">
        <v>26.63</v>
      </c>
      <c r="G1072" s="40" t="s">
        <v>4063</v>
      </c>
      <c r="H1072" s="6">
        <v>39.705000000000005</v>
      </c>
      <c r="J1072" s="40" t="s">
        <v>3863</v>
      </c>
      <c r="K1072" s="6">
        <v>21.83</v>
      </c>
    </row>
    <row r="1073" spans="1:11" ht="13.5" customHeight="1" thickBot="1" x14ac:dyDescent="0.3">
      <c r="A1073" s="5" t="s">
        <v>3665</v>
      </c>
      <c r="B1073" s="6">
        <v>12.5</v>
      </c>
      <c r="D1073" s="36" t="s">
        <v>3724</v>
      </c>
      <c r="E1073" s="6">
        <v>20.98</v>
      </c>
      <c r="G1073" s="58" t="s">
        <v>3780</v>
      </c>
      <c r="H1073" s="59"/>
      <c r="J1073" s="40" t="s">
        <v>3864</v>
      </c>
      <c r="K1073" s="6">
        <v>25.58</v>
      </c>
    </row>
    <row r="1074" spans="1:11" ht="13.5" customHeight="1" x14ac:dyDescent="0.25">
      <c r="A1074" s="5" t="s">
        <v>3666</v>
      </c>
      <c r="B1074" s="6">
        <v>14.37</v>
      </c>
      <c r="D1074" s="36" t="s">
        <v>3725</v>
      </c>
      <c r="E1074" s="6">
        <v>21.35</v>
      </c>
      <c r="G1074" s="43" t="s">
        <v>3781</v>
      </c>
      <c r="H1074" s="10">
        <v>8.5</v>
      </c>
      <c r="J1074" s="40" t="s">
        <v>3865</v>
      </c>
      <c r="K1074" s="6">
        <v>8.3800000000000008</v>
      </c>
    </row>
    <row r="1075" spans="1:11" ht="13.5" customHeight="1" x14ac:dyDescent="0.25">
      <c r="A1075" s="5" t="s">
        <v>3667</v>
      </c>
      <c r="B1075" s="6">
        <v>15.09</v>
      </c>
      <c r="D1075" s="36" t="s">
        <v>3726</v>
      </c>
      <c r="E1075" s="6">
        <v>22.1</v>
      </c>
      <c r="G1075" s="40" t="s">
        <v>3782</v>
      </c>
      <c r="H1075" s="6">
        <v>14.55</v>
      </c>
      <c r="J1075" s="40" t="s">
        <v>3866</v>
      </c>
      <c r="K1075" s="6">
        <v>16.2</v>
      </c>
    </row>
    <row r="1076" spans="1:11" ht="13.5" customHeight="1" x14ac:dyDescent="0.25">
      <c r="A1076" s="5" t="s">
        <v>3478</v>
      </c>
      <c r="B1076" s="6">
        <v>11.28</v>
      </c>
      <c r="D1076" s="36" t="s">
        <v>3727</v>
      </c>
      <c r="E1076" s="6">
        <v>22.85</v>
      </c>
      <c r="G1076" s="40" t="s">
        <v>3783</v>
      </c>
      <c r="H1076" s="6">
        <v>17.8</v>
      </c>
      <c r="J1076" s="40" t="s">
        <v>3867</v>
      </c>
      <c r="K1076" s="6">
        <v>20.079999999999998</v>
      </c>
    </row>
    <row r="1077" spans="1:11" ht="13.5" customHeight="1" x14ac:dyDescent="0.25">
      <c r="A1077" s="5" t="s">
        <v>3668</v>
      </c>
      <c r="B1077" s="6">
        <v>18.3</v>
      </c>
      <c r="D1077" s="36" t="s">
        <v>3728</v>
      </c>
      <c r="E1077" s="6">
        <v>12.48</v>
      </c>
      <c r="G1077" s="40" t="s">
        <v>3784</v>
      </c>
      <c r="H1077" s="6">
        <v>22.4</v>
      </c>
      <c r="J1077" s="40" t="s">
        <v>3868</v>
      </c>
      <c r="K1077" s="6">
        <v>22.88</v>
      </c>
    </row>
    <row r="1078" spans="1:11" ht="13.5" customHeight="1" x14ac:dyDescent="0.25">
      <c r="A1078" s="5" t="s">
        <v>3669</v>
      </c>
      <c r="B1078" s="6">
        <v>21.18</v>
      </c>
      <c r="D1078" s="36" t="s">
        <v>3729</v>
      </c>
      <c r="E1078" s="6">
        <v>20.6</v>
      </c>
      <c r="G1078" s="40" t="s">
        <v>3785</v>
      </c>
      <c r="H1078" s="6">
        <v>26.83</v>
      </c>
      <c r="J1078" s="40" t="s">
        <v>3869</v>
      </c>
      <c r="K1078" s="6">
        <v>26.63</v>
      </c>
    </row>
    <row r="1079" spans="1:11" ht="13.5" customHeight="1" x14ac:dyDescent="0.25">
      <c r="A1079" s="5" t="s">
        <v>3670</v>
      </c>
      <c r="B1079" s="6">
        <v>9.9700000000000006</v>
      </c>
      <c r="D1079" s="36" t="s">
        <v>3730</v>
      </c>
      <c r="E1079" s="6">
        <v>23.48</v>
      </c>
      <c r="G1079" s="40" t="s">
        <v>3786</v>
      </c>
      <c r="H1079" s="6">
        <v>37.43</v>
      </c>
      <c r="J1079" s="40" t="s">
        <v>3838</v>
      </c>
      <c r="K1079" s="6">
        <v>13.83</v>
      </c>
    </row>
    <row r="1080" spans="1:11" ht="13.5" customHeight="1" x14ac:dyDescent="0.25">
      <c r="A1080" s="5" t="s">
        <v>3671</v>
      </c>
      <c r="B1080" s="6">
        <v>12.85</v>
      </c>
      <c r="D1080" s="36" t="s">
        <v>3731</v>
      </c>
      <c r="E1080" s="6">
        <v>27.53</v>
      </c>
      <c r="G1080" s="40" t="s">
        <v>3787</v>
      </c>
      <c r="H1080" s="6">
        <v>13.88</v>
      </c>
      <c r="J1080" s="40" t="s">
        <v>3839</v>
      </c>
      <c r="K1080" s="6">
        <v>20.7</v>
      </c>
    </row>
    <row r="1081" spans="1:11" ht="13.5" customHeight="1" x14ac:dyDescent="0.25">
      <c r="A1081" s="5" t="s">
        <v>3672</v>
      </c>
      <c r="B1081" s="6">
        <v>15.43</v>
      </c>
      <c r="D1081" s="36" t="s">
        <v>3732</v>
      </c>
      <c r="E1081" s="6">
        <v>4.38</v>
      </c>
      <c r="G1081" s="40" t="s">
        <v>3788</v>
      </c>
      <c r="H1081" s="6">
        <v>16.579999999999998</v>
      </c>
      <c r="J1081" s="40" t="s">
        <v>3840</v>
      </c>
      <c r="K1081" s="6">
        <v>23.58</v>
      </c>
    </row>
    <row r="1082" spans="1:11" ht="13.5" customHeight="1" x14ac:dyDescent="0.25">
      <c r="A1082" s="5" t="s">
        <v>3673</v>
      </c>
      <c r="B1082" s="6">
        <v>17.05</v>
      </c>
      <c r="D1082" s="36" t="s">
        <v>3733</v>
      </c>
      <c r="E1082" s="6">
        <v>12.63</v>
      </c>
      <c r="G1082" s="40" t="s">
        <v>3789</v>
      </c>
      <c r="H1082" s="6">
        <v>18.73</v>
      </c>
      <c r="J1082" s="40" t="s">
        <v>3841</v>
      </c>
      <c r="K1082" s="6">
        <v>27.88</v>
      </c>
    </row>
    <row r="1083" spans="1:11" ht="13.5" customHeight="1" x14ac:dyDescent="0.25">
      <c r="A1083" s="5" t="s">
        <v>3674</v>
      </c>
      <c r="B1083" s="6">
        <v>13.774999999999999</v>
      </c>
      <c r="D1083" s="36" t="s">
        <v>3734</v>
      </c>
      <c r="E1083" s="6">
        <v>15.5</v>
      </c>
      <c r="G1083" s="40" t="s">
        <v>3790</v>
      </c>
      <c r="H1083" s="6">
        <v>7.33</v>
      </c>
      <c r="J1083" s="40" t="s">
        <v>3870</v>
      </c>
      <c r="K1083" s="6">
        <v>10.7</v>
      </c>
    </row>
    <row r="1084" spans="1:11" ht="13.5" customHeight="1" x14ac:dyDescent="0.25">
      <c r="A1084" s="5" t="s">
        <v>3675</v>
      </c>
      <c r="B1084" s="6">
        <v>12.775</v>
      </c>
      <c r="D1084" s="36" t="s">
        <v>3735</v>
      </c>
      <c r="E1084" s="6">
        <v>19.8</v>
      </c>
      <c r="G1084" s="40" t="s">
        <v>3791</v>
      </c>
      <c r="H1084" s="6">
        <v>15.15</v>
      </c>
      <c r="J1084" s="40" t="s">
        <v>3871</v>
      </c>
      <c r="K1084" s="6">
        <v>11.48</v>
      </c>
    </row>
    <row r="1085" spans="1:11" ht="13.5" customHeight="1" x14ac:dyDescent="0.25">
      <c r="A1085" s="5" t="s">
        <v>4078</v>
      </c>
      <c r="B1085" s="6">
        <v>11.25</v>
      </c>
      <c r="D1085" s="36" t="s">
        <v>3736</v>
      </c>
      <c r="E1085" s="6">
        <v>4.38</v>
      </c>
      <c r="G1085" s="40" t="s">
        <v>3792</v>
      </c>
      <c r="H1085" s="6">
        <v>19.03</v>
      </c>
      <c r="J1085" s="40" t="s">
        <v>3872</v>
      </c>
      <c r="K1085" s="6">
        <v>12.75</v>
      </c>
    </row>
    <row r="1086" spans="1:11" ht="13.5" customHeight="1" x14ac:dyDescent="0.25">
      <c r="A1086" s="5" t="s">
        <v>4079</v>
      </c>
      <c r="B1086" s="6">
        <v>14.2</v>
      </c>
      <c r="D1086" s="36" t="s">
        <v>3737</v>
      </c>
      <c r="E1086" s="6">
        <v>12.63</v>
      </c>
      <c r="G1086" s="40" t="s">
        <v>3793</v>
      </c>
      <c r="H1086" s="6">
        <v>21.83</v>
      </c>
      <c r="J1086" s="40" t="s">
        <v>3873</v>
      </c>
      <c r="K1086" s="6">
        <v>7.33</v>
      </c>
    </row>
    <row r="1087" spans="1:11" ht="13.5" customHeight="1" thickBot="1" x14ac:dyDescent="0.3">
      <c r="A1087" s="5" t="s">
        <v>4080</v>
      </c>
      <c r="B1087" s="6">
        <v>16.125</v>
      </c>
      <c r="D1087" s="36" t="s">
        <v>3738</v>
      </c>
      <c r="E1087" s="6">
        <v>15.5</v>
      </c>
      <c r="G1087" s="40" t="s">
        <v>3794</v>
      </c>
      <c r="H1087" s="6">
        <v>25.58</v>
      </c>
      <c r="J1087" s="40" t="s">
        <v>3874</v>
      </c>
      <c r="K1087" s="6">
        <v>15.15</v>
      </c>
    </row>
    <row r="1088" spans="1:11" ht="13.5" customHeight="1" thickBot="1" x14ac:dyDescent="0.3">
      <c r="A1088" s="58" t="s">
        <v>3676</v>
      </c>
      <c r="B1088" s="59"/>
      <c r="D1088" s="36" t="s">
        <v>3739</v>
      </c>
      <c r="E1088" s="6">
        <v>19.8</v>
      </c>
      <c r="G1088" s="40" t="s">
        <v>3795</v>
      </c>
      <c r="H1088" s="6">
        <v>8.3800000000000008</v>
      </c>
      <c r="J1088" s="40" t="s">
        <v>3875</v>
      </c>
      <c r="K1088" s="6">
        <v>19.03</v>
      </c>
    </row>
    <row r="1089" spans="1:11" ht="13.5" customHeight="1" x14ac:dyDescent="0.25">
      <c r="A1089" s="36" t="s">
        <v>3677</v>
      </c>
      <c r="B1089" s="6">
        <v>17.079999999999998</v>
      </c>
      <c r="D1089" s="36" t="s">
        <v>3740</v>
      </c>
      <c r="E1089" s="6">
        <v>10.95</v>
      </c>
      <c r="G1089" s="40" t="s">
        <v>3796</v>
      </c>
      <c r="H1089" s="6">
        <v>16.2</v>
      </c>
      <c r="J1089" s="40" t="s">
        <v>3876</v>
      </c>
      <c r="K1089" s="6">
        <v>21.83</v>
      </c>
    </row>
    <row r="1090" spans="1:11" ht="13.5" customHeight="1" x14ac:dyDescent="0.25">
      <c r="A1090" s="36" t="s">
        <v>3678</v>
      </c>
      <c r="B1090" s="6">
        <v>20.7</v>
      </c>
      <c r="D1090" s="36" t="s">
        <v>3741</v>
      </c>
      <c r="E1090" s="6">
        <v>19.079999999999998</v>
      </c>
      <c r="G1090" s="40" t="s">
        <v>3797</v>
      </c>
      <c r="H1090" s="6">
        <v>20.079999999999998</v>
      </c>
      <c r="J1090" s="40" t="s">
        <v>3877</v>
      </c>
      <c r="K1090" s="6">
        <v>25.58</v>
      </c>
    </row>
    <row r="1091" spans="1:11" ht="13.5" customHeight="1" x14ac:dyDescent="0.25">
      <c r="A1091" s="36" t="s">
        <v>3679</v>
      </c>
      <c r="B1091" s="6">
        <v>26.53</v>
      </c>
      <c r="D1091" s="36" t="s">
        <v>3742</v>
      </c>
      <c r="E1091" s="6">
        <v>21.95</v>
      </c>
      <c r="G1091" s="40" t="s">
        <v>3798</v>
      </c>
      <c r="H1091" s="6">
        <v>22.88</v>
      </c>
      <c r="J1091" s="40" t="s">
        <v>3878</v>
      </c>
      <c r="K1091" s="6">
        <v>13.88</v>
      </c>
    </row>
    <row r="1092" spans="1:11" ht="13.5" customHeight="1" x14ac:dyDescent="0.25">
      <c r="A1092" s="36" t="s">
        <v>3680</v>
      </c>
      <c r="B1092" s="6">
        <v>30.58</v>
      </c>
      <c r="D1092" s="36" t="s">
        <v>3743</v>
      </c>
      <c r="E1092" s="6">
        <v>26</v>
      </c>
      <c r="G1092" s="40" t="s">
        <v>3799</v>
      </c>
      <c r="H1092" s="6">
        <v>26.63</v>
      </c>
      <c r="J1092" s="40" t="s">
        <v>3879</v>
      </c>
      <c r="K1092" s="6">
        <v>16.579999999999998</v>
      </c>
    </row>
    <row r="1093" spans="1:11" ht="13.5" customHeight="1" x14ac:dyDescent="0.25">
      <c r="A1093" s="36" t="s">
        <v>3681</v>
      </c>
      <c r="B1093" s="6">
        <v>10.5</v>
      </c>
      <c r="D1093" s="36" t="s">
        <v>3748</v>
      </c>
      <c r="E1093" s="6">
        <v>10.1</v>
      </c>
      <c r="G1093" s="40" t="s">
        <v>3781</v>
      </c>
      <c r="H1093" s="6">
        <v>8.5</v>
      </c>
      <c r="J1093" s="40" t="s">
        <v>3880</v>
      </c>
      <c r="K1093" s="6">
        <v>18.73</v>
      </c>
    </row>
    <row r="1094" spans="1:11" ht="13.5" customHeight="1" x14ac:dyDescent="0.25">
      <c r="A1094" s="36" t="s">
        <v>3682</v>
      </c>
      <c r="B1094" s="6">
        <v>15.35</v>
      </c>
      <c r="D1094" s="36" t="s">
        <v>3749</v>
      </c>
      <c r="E1094" s="6">
        <v>10.88</v>
      </c>
      <c r="G1094" s="40" t="s">
        <v>3800</v>
      </c>
      <c r="H1094" s="6">
        <v>14.78</v>
      </c>
      <c r="J1094" s="40" t="s">
        <v>3842</v>
      </c>
      <c r="K1094" s="6">
        <v>9.3000000000000007</v>
      </c>
    </row>
    <row r="1095" spans="1:11" ht="13.5" customHeight="1" x14ac:dyDescent="0.25">
      <c r="A1095" s="36" t="s">
        <v>3683</v>
      </c>
      <c r="B1095" s="6">
        <v>18.23</v>
      </c>
      <c r="D1095" s="36" t="s">
        <v>3750</v>
      </c>
      <c r="E1095" s="6">
        <v>12.15</v>
      </c>
      <c r="G1095" s="40" t="s">
        <v>3801</v>
      </c>
      <c r="H1095" s="6">
        <v>19.649999999999999</v>
      </c>
      <c r="J1095" s="40" t="s">
        <v>3843</v>
      </c>
      <c r="K1095" s="6">
        <v>17.079999999999998</v>
      </c>
    </row>
    <row r="1096" spans="1:11" ht="13.5" customHeight="1" x14ac:dyDescent="0.25">
      <c r="A1096" s="36" t="s">
        <v>3684</v>
      </c>
      <c r="B1096" s="6">
        <v>21.1</v>
      </c>
      <c r="D1096" s="36" t="s">
        <v>3751</v>
      </c>
      <c r="E1096" s="6">
        <v>17.329999999999998</v>
      </c>
      <c r="G1096" s="40" t="s">
        <v>3802</v>
      </c>
      <c r="H1096" s="6">
        <v>22.63</v>
      </c>
      <c r="J1096" s="40" t="s">
        <v>3844</v>
      </c>
      <c r="K1096" s="6">
        <v>19.95</v>
      </c>
    </row>
    <row r="1097" spans="1:11" ht="13.5" customHeight="1" x14ac:dyDescent="0.25">
      <c r="A1097" s="36" t="s">
        <v>3685</v>
      </c>
      <c r="B1097" s="6">
        <v>7.13</v>
      </c>
      <c r="D1097" s="36" t="s">
        <v>3752</v>
      </c>
      <c r="E1097" s="6">
        <v>19.079999999999998</v>
      </c>
      <c r="G1097" s="40" t="s">
        <v>3803</v>
      </c>
      <c r="H1097" s="6">
        <v>26.13</v>
      </c>
      <c r="J1097" s="40" t="s">
        <v>3845</v>
      </c>
      <c r="K1097" s="6">
        <v>24.25</v>
      </c>
    </row>
    <row r="1098" spans="1:11" ht="13.5" customHeight="1" x14ac:dyDescent="0.25">
      <c r="A1098" s="36" t="s">
        <v>3686</v>
      </c>
      <c r="B1098" s="6">
        <v>14.78</v>
      </c>
      <c r="D1098" s="36" t="s">
        <v>3753</v>
      </c>
      <c r="E1098" s="6">
        <v>20.5</v>
      </c>
      <c r="G1098" s="40" t="s">
        <v>3804</v>
      </c>
      <c r="H1098" s="6">
        <v>12.48</v>
      </c>
      <c r="J1098" s="40" t="s">
        <v>3846</v>
      </c>
      <c r="K1098" s="6">
        <v>16.329999999999998</v>
      </c>
    </row>
    <row r="1099" spans="1:11" ht="13.5" customHeight="1" x14ac:dyDescent="0.25">
      <c r="A1099" s="36" t="s">
        <v>3687</v>
      </c>
      <c r="B1099" s="6">
        <v>17.649999999999999</v>
      </c>
      <c r="D1099" s="36" t="s">
        <v>3754</v>
      </c>
      <c r="E1099" s="6">
        <v>15.2</v>
      </c>
      <c r="G1099" s="40" t="s">
        <v>3805</v>
      </c>
      <c r="H1099" s="6">
        <v>20.6</v>
      </c>
      <c r="J1099" s="40" t="s">
        <v>3847</v>
      </c>
      <c r="K1099" s="6">
        <v>23.2</v>
      </c>
    </row>
    <row r="1100" spans="1:11" ht="13.5" customHeight="1" x14ac:dyDescent="0.25">
      <c r="A1100" s="36" t="s">
        <v>3688</v>
      </c>
      <c r="B1100" s="6">
        <v>21.95</v>
      </c>
      <c r="D1100" s="36" t="s">
        <v>3755</v>
      </c>
      <c r="E1100" s="6">
        <v>20.18</v>
      </c>
      <c r="G1100" s="40" t="s">
        <v>3806</v>
      </c>
      <c r="H1100" s="6">
        <v>23.48</v>
      </c>
      <c r="J1100" s="40" t="s">
        <v>3848</v>
      </c>
      <c r="K1100" s="6">
        <v>26.08</v>
      </c>
    </row>
    <row r="1101" spans="1:11" ht="13.5" customHeight="1" x14ac:dyDescent="0.25">
      <c r="A1101" s="36" t="s">
        <v>3689</v>
      </c>
      <c r="B1101" s="6">
        <v>7.13</v>
      </c>
      <c r="D1101" s="36" t="s">
        <v>3756</v>
      </c>
      <c r="E1101" s="6">
        <v>23.35</v>
      </c>
      <c r="G1101" s="40" t="s">
        <v>3807</v>
      </c>
      <c r="H1101" s="6">
        <v>27.53</v>
      </c>
      <c r="J1101" s="40" t="s">
        <v>3849</v>
      </c>
      <c r="K1101" s="6">
        <v>30.38</v>
      </c>
    </row>
    <row r="1102" spans="1:11" ht="13.5" customHeight="1" x14ac:dyDescent="0.25">
      <c r="A1102" s="36" t="s">
        <v>3690</v>
      </c>
      <c r="B1102" s="6">
        <v>14.78</v>
      </c>
      <c r="D1102" s="36" t="s">
        <v>3744</v>
      </c>
      <c r="E1102" s="6">
        <v>5.8</v>
      </c>
      <c r="G1102" s="40" t="s">
        <v>3808</v>
      </c>
      <c r="H1102" s="6">
        <v>10.95</v>
      </c>
      <c r="J1102" s="40" t="s">
        <v>3881</v>
      </c>
      <c r="K1102" s="6">
        <v>10.7</v>
      </c>
    </row>
    <row r="1103" spans="1:11" ht="13.5" customHeight="1" x14ac:dyDescent="0.25">
      <c r="A1103" s="36" t="s">
        <v>3691</v>
      </c>
      <c r="B1103" s="6">
        <v>17.649999999999999</v>
      </c>
      <c r="D1103" s="36" t="s">
        <v>3745</v>
      </c>
      <c r="E1103" s="6">
        <v>13.45</v>
      </c>
      <c r="G1103" s="40" t="s">
        <v>3809</v>
      </c>
      <c r="H1103" s="6">
        <v>19.079999999999998</v>
      </c>
      <c r="J1103" s="40" t="s">
        <v>3882</v>
      </c>
      <c r="K1103" s="6">
        <v>11.48</v>
      </c>
    </row>
    <row r="1104" spans="1:11" ht="13.5" customHeight="1" x14ac:dyDescent="0.25">
      <c r="A1104" s="36" t="s">
        <v>3692</v>
      </c>
      <c r="B1104" s="6">
        <v>21.95</v>
      </c>
      <c r="D1104" s="36" t="s">
        <v>3746</v>
      </c>
      <c r="E1104" s="6">
        <v>16.329999999999998</v>
      </c>
      <c r="G1104" s="40" t="s">
        <v>3810</v>
      </c>
      <c r="H1104" s="6">
        <v>21.95</v>
      </c>
      <c r="J1104" s="40" t="s">
        <v>3883</v>
      </c>
      <c r="K1104" s="6">
        <v>12.75</v>
      </c>
    </row>
    <row r="1105" spans="1:12" ht="13.5" customHeight="1" x14ac:dyDescent="0.25">
      <c r="A1105" s="36" t="s">
        <v>3693</v>
      </c>
      <c r="B1105" s="6">
        <v>10.95</v>
      </c>
      <c r="D1105" s="36" t="s">
        <v>3747</v>
      </c>
      <c r="E1105" s="6">
        <v>20.63</v>
      </c>
      <c r="G1105" s="40" t="s">
        <v>3811</v>
      </c>
      <c r="H1105" s="6">
        <v>26</v>
      </c>
      <c r="J1105" s="40" t="s">
        <v>3884</v>
      </c>
      <c r="K1105" s="6">
        <v>18.100000000000001</v>
      </c>
    </row>
    <row r="1106" spans="1:12" ht="13.5" customHeight="1" x14ac:dyDescent="0.25">
      <c r="A1106" s="36" t="s">
        <v>3694</v>
      </c>
      <c r="B1106" s="6">
        <v>15.48</v>
      </c>
      <c r="D1106" s="36" t="s">
        <v>3757</v>
      </c>
      <c r="E1106" s="6">
        <v>11.27</v>
      </c>
      <c r="G1106" s="40" t="s">
        <v>3812</v>
      </c>
      <c r="H1106" s="6">
        <v>11.28</v>
      </c>
      <c r="J1106" s="40" t="s">
        <v>3885</v>
      </c>
      <c r="K1106" s="6">
        <v>19.850000000000001</v>
      </c>
    </row>
    <row r="1107" spans="1:12" ht="13.5" customHeight="1" x14ac:dyDescent="0.25">
      <c r="A1107" s="36" t="s">
        <v>3695</v>
      </c>
      <c r="B1107" s="6">
        <v>21.95</v>
      </c>
      <c r="D1107" s="36" t="s">
        <v>3758</v>
      </c>
      <c r="E1107" s="6">
        <v>14.54</v>
      </c>
      <c r="G1107" s="40" t="s">
        <v>3813</v>
      </c>
      <c r="H1107" s="6">
        <v>18.399999999999999</v>
      </c>
      <c r="J1107" s="40" t="s">
        <v>3886</v>
      </c>
      <c r="K1107" s="6">
        <v>21.28</v>
      </c>
    </row>
    <row r="1108" spans="1:12" ht="13.5" customHeight="1" x14ac:dyDescent="0.25">
      <c r="A1108" s="36" t="s">
        <v>3696</v>
      </c>
      <c r="B1108" s="6">
        <v>26</v>
      </c>
      <c r="D1108" s="36" t="s">
        <v>3759</v>
      </c>
      <c r="E1108" s="6">
        <v>19.13</v>
      </c>
      <c r="G1108" s="40" t="s">
        <v>3814</v>
      </c>
      <c r="H1108" s="6">
        <v>21.28</v>
      </c>
      <c r="J1108" s="40" t="s">
        <v>3850</v>
      </c>
      <c r="K1108" s="6">
        <v>9.3000000000000007</v>
      </c>
    </row>
    <row r="1109" spans="1:12" ht="13.5" customHeight="1" thickBot="1" x14ac:dyDescent="0.3">
      <c r="A1109" s="36" t="s">
        <v>3697</v>
      </c>
      <c r="B1109" s="6">
        <v>12.48</v>
      </c>
      <c r="D1109" s="36" t="s">
        <v>3760</v>
      </c>
      <c r="E1109" s="6">
        <v>23.55</v>
      </c>
      <c r="G1109" s="40" t="s">
        <v>3819</v>
      </c>
      <c r="H1109" s="6">
        <v>9.9700000000000006</v>
      </c>
      <c r="J1109" s="41" t="s">
        <v>3851</v>
      </c>
      <c r="K1109" s="13">
        <v>17.079999999999998</v>
      </c>
    </row>
    <row r="1110" spans="1:12" ht="13.5" customHeight="1" thickBot="1" x14ac:dyDescent="0.3">
      <c r="A1110" s="39" t="s">
        <v>3698</v>
      </c>
      <c r="B1110" s="13">
        <v>20.6</v>
      </c>
      <c r="D1110" s="39" t="s">
        <v>3761</v>
      </c>
      <c r="E1110" s="13">
        <v>34.15</v>
      </c>
      <c r="G1110" s="41" t="s">
        <v>3820</v>
      </c>
      <c r="H1110" s="13">
        <v>12.85</v>
      </c>
    </row>
    <row r="1111" spans="1:12" ht="13.5" customHeight="1" x14ac:dyDescent="0.25"/>
    <row r="1112" spans="1:12" ht="15.75" x14ac:dyDescent="0.25">
      <c r="A1112" s="60" t="s">
        <v>3927</v>
      </c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</row>
    <row r="1113" spans="1:12" ht="16.5" thickBot="1" x14ac:dyDescent="0.3">
      <c r="A1113" s="60" t="s">
        <v>0</v>
      </c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</row>
    <row r="1114" spans="1:12" ht="13.5" customHeight="1" thickBot="1" x14ac:dyDescent="0.3">
      <c r="A1114" s="58" t="s">
        <v>4065</v>
      </c>
      <c r="B1114" s="59"/>
      <c r="D1114" s="62"/>
      <c r="E1114" s="63"/>
    </row>
    <row r="1115" spans="1:12" ht="13.5" customHeight="1" thickBot="1" x14ac:dyDescent="0.3">
      <c r="A1115" s="3" t="s">
        <v>1</v>
      </c>
      <c r="B1115" s="4" t="s">
        <v>2</v>
      </c>
      <c r="D1115" s="49"/>
      <c r="E1115" s="48"/>
    </row>
    <row r="1116" spans="1:12" ht="13.5" customHeight="1" x14ac:dyDescent="0.25">
      <c r="A1116" s="43" t="s">
        <v>3852</v>
      </c>
      <c r="B1116" s="10">
        <v>19.95</v>
      </c>
    </row>
    <row r="1117" spans="1:12" ht="13.5" customHeight="1" x14ac:dyDescent="0.25">
      <c r="A1117" s="40" t="s">
        <v>3853</v>
      </c>
      <c r="B1117" s="6">
        <v>10.53</v>
      </c>
    </row>
    <row r="1118" spans="1:12" ht="13.5" customHeight="1" x14ac:dyDescent="0.25">
      <c r="A1118" s="40" t="s">
        <v>3854</v>
      </c>
      <c r="B1118" s="6">
        <v>18.3</v>
      </c>
    </row>
    <row r="1119" spans="1:12" ht="13.5" customHeight="1" x14ac:dyDescent="0.25">
      <c r="A1119" s="40" t="s">
        <v>3855</v>
      </c>
      <c r="B1119" s="6">
        <v>21.18</v>
      </c>
    </row>
    <row r="1120" spans="1:12" ht="13.5" customHeight="1" thickBot="1" x14ac:dyDescent="0.3">
      <c r="A1120" s="41" t="s">
        <v>3856</v>
      </c>
      <c r="B1120" s="13">
        <v>25.48</v>
      </c>
    </row>
    <row r="1121" spans="1:2" ht="13.5" customHeight="1" thickBot="1" x14ac:dyDescent="0.3">
      <c r="A1121" s="58" t="s">
        <v>3887</v>
      </c>
      <c r="B1121" s="59"/>
    </row>
    <row r="1122" spans="1:2" ht="13.5" customHeight="1" x14ac:dyDescent="0.25">
      <c r="A1122" s="5" t="s">
        <v>3888</v>
      </c>
      <c r="B1122" s="6">
        <v>11.28</v>
      </c>
    </row>
    <row r="1123" spans="1:2" ht="13.5" customHeight="1" x14ac:dyDescent="0.25">
      <c r="A1123" s="5" t="s">
        <v>3889</v>
      </c>
      <c r="B1123" s="6">
        <v>18.399999999999999</v>
      </c>
    </row>
    <row r="1124" spans="1:2" ht="13.5" customHeight="1" x14ac:dyDescent="0.25">
      <c r="A1124" s="5" t="s">
        <v>3890</v>
      </c>
      <c r="B1124" s="6">
        <v>22.7</v>
      </c>
    </row>
    <row r="1125" spans="1:2" ht="13.5" customHeight="1" x14ac:dyDescent="0.25">
      <c r="A1125" s="5" t="s">
        <v>3891</v>
      </c>
      <c r="B1125" s="6">
        <v>8.1300000000000008</v>
      </c>
    </row>
    <row r="1126" spans="1:2" ht="13.5" customHeight="1" x14ac:dyDescent="0.25">
      <c r="A1126" s="5" t="s">
        <v>3892</v>
      </c>
      <c r="B1126" s="6">
        <v>15.9</v>
      </c>
    </row>
    <row r="1127" spans="1:2" ht="13.5" customHeight="1" x14ac:dyDescent="0.25">
      <c r="A1127" s="5" t="s">
        <v>3893</v>
      </c>
      <c r="B1127" s="6">
        <v>18.78</v>
      </c>
    </row>
    <row r="1128" spans="1:2" ht="13.5" customHeight="1" x14ac:dyDescent="0.25">
      <c r="A1128" s="5" t="s">
        <v>3894</v>
      </c>
      <c r="B1128" s="6">
        <v>23.08</v>
      </c>
    </row>
    <row r="1129" spans="1:2" ht="13.5" customHeight="1" x14ac:dyDescent="0.25">
      <c r="A1129" s="5" t="s">
        <v>3895</v>
      </c>
      <c r="B1129" s="6">
        <v>8.1300000000000008</v>
      </c>
    </row>
    <row r="1130" spans="1:2" ht="13.5" customHeight="1" x14ac:dyDescent="0.25">
      <c r="A1130" s="5" t="s">
        <v>3896</v>
      </c>
      <c r="B1130" s="6">
        <v>15.9</v>
      </c>
    </row>
    <row r="1131" spans="1:2" ht="13.5" customHeight="1" x14ac:dyDescent="0.25">
      <c r="A1131" s="5" t="s">
        <v>3897</v>
      </c>
      <c r="B1131" s="6">
        <v>18.78</v>
      </c>
    </row>
    <row r="1132" spans="1:2" ht="13.5" customHeight="1" x14ac:dyDescent="0.25">
      <c r="A1132" s="5" t="s">
        <v>3898</v>
      </c>
      <c r="B1132" s="6">
        <v>23.08</v>
      </c>
    </row>
    <row r="1133" spans="1:2" ht="13.5" customHeight="1" x14ac:dyDescent="0.25">
      <c r="A1133" s="5" t="s">
        <v>3899</v>
      </c>
      <c r="B1133" s="6">
        <v>10.1</v>
      </c>
    </row>
    <row r="1134" spans="1:2" ht="13.5" customHeight="1" x14ac:dyDescent="0.25">
      <c r="A1134" s="5" t="s">
        <v>3900</v>
      </c>
      <c r="B1134" s="6">
        <v>10.88</v>
      </c>
    </row>
    <row r="1135" spans="1:2" ht="13.5" customHeight="1" x14ac:dyDescent="0.25">
      <c r="A1135" s="5" t="s">
        <v>3901</v>
      </c>
      <c r="B1135" s="6">
        <v>12.15</v>
      </c>
    </row>
    <row r="1136" spans="1:2" ht="13.5" customHeight="1" x14ac:dyDescent="0.25">
      <c r="A1136" s="5" t="s">
        <v>3902</v>
      </c>
      <c r="B1136" s="6">
        <v>17.329999999999998</v>
      </c>
    </row>
    <row r="1137" spans="1:2" ht="13.5" customHeight="1" x14ac:dyDescent="0.25">
      <c r="A1137" s="5" t="s">
        <v>3903</v>
      </c>
      <c r="B1137" s="6">
        <v>19.079999999999998</v>
      </c>
    </row>
    <row r="1138" spans="1:2" ht="13.5" customHeight="1" x14ac:dyDescent="0.25">
      <c r="A1138" s="5" t="s">
        <v>3904</v>
      </c>
      <c r="B1138" s="6">
        <v>20.5</v>
      </c>
    </row>
    <row r="1139" spans="1:2" ht="13.5" customHeight="1" x14ac:dyDescent="0.25">
      <c r="A1139" s="5" t="s">
        <v>3905</v>
      </c>
      <c r="B1139" s="6">
        <v>9.25</v>
      </c>
    </row>
    <row r="1140" spans="1:2" ht="13.5" customHeight="1" x14ac:dyDescent="0.25">
      <c r="A1140" s="5" t="s">
        <v>3906</v>
      </c>
      <c r="B1140" s="6">
        <v>17.03</v>
      </c>
    </row>
    <row r="1141" spans="1:2" ht="13.5" customHeight="1" x14ac:dyDescent="0.25">
      <c r="A1141" s="5" t="s">
        <v>3907</v>
      </c>
      <c r="B1141" s="6">
        <v>19.899999999999999</v>
      </c>
    </row>
    <row r="1142" spans="1:2" ht="13.5" customHeight="1" x14ac:dyDescent="0.25">
      <c r="A1142" s="5" t="s">
        <v>3908</v>
      </c>
      <c r="B1142" s="6">
        <v>24.2</v>
      </c>
    </row>
    <row r="1143" spans="1:2" ht="13.5" customHeight="1" x14ac:dyDescent="0.25">
      <c r="A1143" s="5" t="s">
        <v>3909</v>
      </c>
      <c r="B1143" s="6">
        <v>18.100000000000001</v>
      </c>
    </row>
    <row r="1144" spans="1:2" ht="13.5" customHeight="1" x14ac:dyDescent="0.25">
      <c r="A1144" s="5" t="s">
        <v>3910</v>
      </c>
      <c r="B1144" s="6">
        <v>19.850000000000001</v>
      </c>
    </row>
    <row r="1145" spans="1:2" ht="13.5" customHeight="1" x14ac:dyDescent="0.25">
      <c r="A1145" s="5" t="s">
        <v>3911</v>
      </c>
      <c r="B1145" s="6">
        <v>21.28</v>
      </c>
    </row>
    <row r="1146" spans="1:2" ht="13.5" customHeight="1" x14ac:dyDescent="0.25">
      <c r="A1146" s="5" t="s">
        <v>3912</v>
      </c>
      <c r="B1146" s="6">
        <v>25.049999999999997</v>
      </c>
    </row>
    <row r="1147" spans="1:2" ht="13.5" customHeight="1" x14ac:dyDescent="0.25">
      <c r="A1147" s="5" t="s">
        <v>3913</v>
      </c>
      <c r="B1147" s="6">
        <v>94.924999999999997</v>
      </c>
    </row>
    <row r="1148" spans="1:2" ht="13.5" customHeight="1" x14ac:dyDescent="0.25">
      <c r="A1148" s="5" t="s">
        <v>3914</v>
      </c>
      <c r="B1148" s="6">
        <v>134.04999999999998</v>
      </c>
    </row>
    <row r="1149" spans="1:2" ht="13.5" customHeight="1" thickBot="1" x14ac:dyDescent="0.3">
      <c r="A1149" s="5" t="s">
        <v>3915</v>
      </c>
      <c r="B1149" s="6">
        <v>144.35</v>
      </c>
    </row>
    <row r="1150" spans="1:2" ht="13.5" customHeight="1" thickBot="1" x14ac:dyDescent="0.3">
      <c r="A1150" s="56" t="s">
        <v>3916</v>
      </c>
      <c r="B1150" s="57"/>
    </row>
    <row r="1151" spans="1:2" ht="13.5" customHeight="1" x14ac:dyDescent="0.25">
      <c r="A1151" s="5" t="s">
        <v>3917</v>
      </c>
      <c r="B1151" s="6">
        <v>25</v>
      </c>
    </row>
    <row r="1152" spans="1:2" ht="13.5" customHeight="1" x14ac:dyDescent="0.25">
      <c r="A1152" s="5" t="s">
        <v>3918</v>
      </c>
      <c r="B1152" s="6">
        <v>12.5</v>
      </c>
    </row>
    <row r="1153" spans="1:2" ht="13.5" customHeight="1" x14ac:dyDescent="0.25">
      <c r="A1153" s="15" t="s">
        <v>3919</v>
      </c>
      <c r="B1153" s="6">
        <v>12.5</v>
      </c>
    </row>
    <row r="1154" spans="1:2" ht="13.5" customHeight="1" x14ac:dyDescent="0.25">
      <c r="A1154" s="5" t="s">
        <v>3920</v>
      </c>
      <c r="B1154" s="6">
        <v>25</v>
      </c>
    </row>
    <row r="1155" spans="1:2" ht="13.5" customHeight="1" x14ac:dyDescent="0.25">
      <c r="A1155" s="15" t="s">
        <v>3921</v>
      </c>
      <c r="B1155" s="6">
        <v>25</v>
      </c>
    </row>
    <row r="1156" spans="1:2" ht="13.5" customHeight="1" x14ac:dyDescent="0.25">
      <c r="A1156" s="5" t="s">
        <v>3922</v>
      </c>
      <c r="B1156" s="6">
        <v>12.5</v>
      </c>
    </row>
    <row r="1157" spans="1:2" ht="13.5" customHeight="1" thickBot="1" x14ac:dyDescent="0.3">
      <c r="A1157" s="12" t="s">
        <v>3923</v>
      </c>
      <c r="B1157" s="13">
        <v>10</v>
      </c>
    </row>
    <row r="1158" spans="1:2" ht="13.5" customHeight="1" x14ac:dyDescent="0.25"/>
    <row r="1159" spans="1:2" ht="13.5" customHeight="1" x14ac:dyDescent="0.25"/>
    <row r="1160" spans="1:2" ht="13.5" customHeight="1" x14ac:dyDescent="0.25"/>
    <row r="1161" spans="1:2" ht="13.5" customHeight="1" x14ac:dyDescent="0.25"/>
    <row r="1162" spans="1:2" ht="13.5" customHeight="1" x14ac:dyDescent="0.25"/>
    <row r="1163" spans="1:2" ht="13.5" customHeight="1" x14ac:dyDescent="0.25"/>
    <row r="1164" spans="1:2" ht="13.5" customHeight="1" x14ac:dyDescent="0.25"/>
    <row r="1165" spans="1:2" ht="13.5" customHeight="1" x14ac:dyDescent="0.25"/>
    <row r="1166" spans="1:2" ht="13.5" customHeight="1" x14ac:dyDescent="0.25"/>
    <row r="1167" spans="1:2" ht="13.5" customHeight="1" x14ac:dyDescent="0.25"/>
    <row r="1168" spans="1:2" ht="13.5" customHeight="1" x14ac:dyDescent="0.25"/>
    <row r="1169" customFormat="1" ht="13.5" customHeight="1" x14ac:dyDescent="0.25"/>
    <row r="1170" customFormat="1" ht="13.5" customHeight="1" x14ac:dyDescent="0.25"/>
    <row r="1171" customFormat="1" ht="13.5" customHeight="1" x14ac:dyDescent="0.25"/>
    <row r="1172" customFormat="1" ht="13.5" customHeight="1" x14ac:dyDescent="0.25"/>
    <row r="1173" customFormat="1" ht="13.5" customHeight="1" x14ac:dyDescent="0.25"/>
    <row r="1174" customFormat="1" ht="13.5" customHeight="1" x14ac:dyDescent="0.25"/>
    <row r="1175" customFormat="1" ht="13.5" customHeight="1" x14ac:dyDescent="0.25"/>
    <row r="1176" customFormat="1" ht="13.5" customHeight="1" x14ac:dyDescent="0.25"/>
  </sheetData>
  <mergeCells count="270">
    <mergeCell ref="A1:L1"/>
    <mergeCell ref="A2:L2"/>
    <mergeCell ref="A3:B3"/>
    <mergeCell ref="D3:E3"/>
    <mergeCell ref="G3:H3"/>
    <mergeCell ref="J3:K3"/>
    <mergeCell ref="J31:K31"/>
    <mergeCell ref="D32:E32"/>
    <mergeCell ref="J35:K35"/>
    <mergeCell ref="G36:H36"/>
    <mergeCell ref="J41:K41"/>
    <mergeCell ref="A42:B42"/>
    <mergeCell ref="G42:H42"/>
    <mergeCell ref="J10:K10"/>
    <mergeCell ref="G13:H13"/>
    <mergeCell ref="J16:K16"/>
    <mergeCell ref="A23:B23"/>
    <mergeCell ref="J25:K25"/>
    <mergeCell ref="G30:H30"/>
    <mergeCell ref="G63:H63"/>
    <mergeCell ref="J65:K65"/>
    <mergeCell ref="A69:L69"/>
    <mergeCell ref="A70:L70"/>
    <mergeCell ref="A71:B71"/>
    <mergeCell ref="D71:E71"/>
    <mergeCell ref="G71:H71"/>
    <mergeCell ref="J71:K71"/>
    <mergeCell ref="J46:K46"/>
    <mergeCell ref="G48:H48"/>
    <mergeCell ref="D51:E51"/>
    <mergeCell ref="J52:K52"/>
    <mergeCell ref="J58:K58"/>
    <mergeCell ref="A60:B60"/>
    <mergeCell ref="J86:K86"/>
    <mergeCell ref="G87:H87"/>
    <mergeCell ref="D91:E91"/>
    <mergeCell ref="D74:E74"/>
    <mergeCell ref="A75:B75"/>
    <mergeCell ref="G77:H77"/>
    <mergeCell ref="J79:K79"/>
    <mergeCell ref="A80:B80"/>
    <mergeCell ref="D80:E80"/>
    <mergeCell ref="A92:B92"/>
    <mergeCell ref="G94:H94"/>
    <mergeCell ref="A98:B98"/>
    <mergeCell ref="G98:H98"/>
    <mergeCell ref="G102:H102"/>
    <mergeCell ref="A104:B104"/>
    <mergeCell ref="G82:H82"/>
    <mergeCell ref="D85:E85"/>
    <mergeCell ref="A86:B86"/>
    <mergeCell ref="G114:H114"/>
    <mergeCell ref="A116:B116"/>
    <mergeCell ref="D117:E117"/>
    <mergeCell ref="G120:H120"/>
    <mergeCell ref="A122:B122"/>
    <mergeCell ref="D123:E123"/>
    <mergeCell ref="J105:K105"/>
    <mergeCell ref="D107:E107"/>
    <mergeCell ref="G107:H107"/>
    <mergeCell ref="A110:B110"/>
    <mergeCell ref="D112:E112"/>
    <mergeCell ref="J113:K113"/>
    <mergeCell ref="A141:B141"/>
    <mergeCell ref="D141:E141"/>
    <mergeCell ref="G141:H141"/>
    <mergeCell ref="J141:K141"/>
    <mergeCell ref="A148:B148"/>
    <mergeCell ref="G155:H155"/>
    <mergeCell ref="G126:H126"/>
    <mergeCell ref="A128:B128"/>
    <mergeCell ref="G133:H133"/>
    <mergeCell ref="A134:B134"/>
    <mergeCell ref="A139:L139"/>
    <mergeCell ref="A140:L140"/>
    <mergeCell ref="D178:E178"/>
    <mergeCell ref="G183:H183"/>
    <mergeCell ref="A192:B192"/>
    <mergeCell ref="J196:K196"/>
    <mergeCell ref="A208:L208"/>
    <mergeCell ref="A209:L209"/>
    <mergeCell ref="A156:B156"/>
    <mergeCell ref="D158:E158"/>
    <mergeCell ref="D168:E168"/>
    <mergeCell ref="G173:H173"/>
    <mergeCell ref="A174:B174"/>
    <mergeCell ref="J177:K177"/>
    <mergeCell ref="D226:E226"/>
    <mergeCell ref="A232:B232"/>
    <mergeCell ref="D248:E248"/>
    <mergeCell ref="J249:K249"/>
    <mergeCell ref="G250:H250"/>
    <mergeCell ref="D273:E273"/>
    <mergeCell ref="G273:H273"/>
    <mergeCell ref="J273:K273"/>
    <mergeCell ref="A210:B210"/>
    <mergeCell ref="D210:E210"/>
    <mergeCell ref="G210:H210"/>
    <mergeCell ref="J210:K210"/>
    <mergeCell ref="A217:B217"/>
    <mergeCell ref="J218:K218"/>
    <mergeCell ref="J289:K289"/>
    <mergeCell ref="G292:H292"/>
    <mergeCell ref="G304:H304"/>
    <mergeCell ref="D305:E305"/>
    <mergeCell ref="A310:B310"/>
    <mergeCell ref="J318:K318"/>
    <mergeCell ref="A278:L278"/>
    <mergeCell ref="A279:L279"/>
    <mergeCell ref="A280:B280"/>
    <mergeCell ref="D280:E280"/>
    <mergeCell ref="G280:H280"/>
    <mergeCell ref="J280:K280"/>
    <mergeCell ref="G354:H354"/>
    <mergeCell ref="A358:B358"/>
    <mergeCell ref="J360:K360"/>
    <mergeCell ref="J381:K381"/>
    <mergeCell ref="G384:H384"/>
    <mergeCell ref="J394:K394"/>
    <mergeCell ref="G331:H331"/>
    <mergeCell ref="A336:B336"/>
    <mergeCell ref="A346:L346"/>
    <mergeCell ref="A347:L347"/>
    <mergeCell ref="A348:B348"/>
    <mergeCell ref="D348:E348"/>
    <mergeCell ref="G348:H348"/>
    <mergeCell ref="J348:K348"/>
    <mergeCell ref="A403:B403"/>
    <mergeCell ref="D403:E403"/>
    <mergeCell ref="G409:H409"/>
    <mergeCell ref="A415:L415"/>
    <mergeCell ref="A416:L416"/>
    <mergeCell ref="A417:B417"/>
    <mergeCell ref="D417:E417"/>
    <mergeCell ref="G417:H417"/>
    <mergeCell ref="J417:K417"/>
    <mergeCell ref="A471:B471"/>
    <mergeCell ref="J475:K475"/>
    <mergeCell ref="A484:L484"/>
    <mergeCell ref="A485:L485"/>
    <mergeCell ref="A486:B486"/>
    <mergeCell ref="D486:E486"/>
    <mergeCell ref="G486:H486"/>
    <mergeCell ref="J486:K486"/>
    <mergeCell ref="D421:E421"/>
    <mergeCell ref="A423:B423"/>
    <mergeCell ref="G426:H426"/>
    <mergeCell ref="D440:E440"/>
    <mergeCell ref="A450:B450"/>
    <mergeCell ref="D466:E466"/>
    <mergeCell ref="J550:K550"/>
    <mergeCell ref="A553:L553"/>
    <mergeCell ref="A554:L554"/>
    <mergeCell ref="A555:B555"/>
    <mergeCell ref="D555:E555"/>
    <mergeCell ref="G555:H555"/>
    <mergeCell ref="J555:K555"/>
    <mergeCell ref="G496:H496"/>
    <mergeCell ref="D499:E499"/>
    <mergeCell ref="A516:B516"/>
    <mergeCell ref="D528:E528"/>
    <mergeCell ref="D539:E539"/>
    <mergeCell ref="G547:H547"/>
    <mergeCell ref="D618:E618"/>
    <mergeCell ref="J618:K618"/>
    <mergeCell ref="A624:L624"/>
    <mergeCell ref="A625:L625"/>
    <mergeCell ref="A626:B626"/>
    <mergeCell ref="D626:E626"/>
    <mergeCell ref="G626:H626"/>
    <mergeCell ref="J626:K626"/>
    <mergeCell ref="J571:K571"/>
    <mergeCell ref="D580:E580"/>
    <mergeCell ref="G584:H584"/>
    <mergeCell ref="G594:H594"/>
    <mergeCell ref="J603:K603"/>
    <mergeCell ref="A605:B605"/>
    <mergeCell ref="A677:B677"/>
    <mergeCell ref="D679:E679"/>
    <mergeCell ref="A693:L693"/>
    <mergeCell ref="A694:L694"/>
    <mergeCell ref="A695:B695"/>
    <mergeCell ref="D695:E695"/>
    <mergeCell ref="G695:H695"/>
    <mergeCell ref="J695:K695"/>
    <mergeCell ref="G633:H633"/>
    <mergeCell ref="G642:H642"/>
    <mergeCell ref="A646:B646"/>
    <mergeCell ref="J660:K660"/>
    <mergeCell ref="D663:E663"/>
    <mergeCell ref="G667:H667"/>
    <mergeCell ref="A760:B760"/>
    <mergeCell ref="A763:L763"/>
    <mergeCell ref="A764:L764"/>
    <mergeCell ref="A765:B765"/>
    <mergeCell ref="D765:E765"/>
    <mergeCell ref="G765:H765"/>
    <mergeCell ref="J765:K765"/>
    <mergeCell ref="A712:B712"/>
    <mergeCell ref="J712:K712"/>
    <mergeCell ref="G720:H720"/>
    <mergeCell ref="D732:E732"/>
    <mergeCell ref="A736:B736"/>
    <mergeCell ref="G743:H743"/>
    <mergeCell ref="A834:B834"/>
    <mergeCell ref="D834:E834"/>
    <mergeCell ref="G834:H834"/>
    <mergeCell ref="J834:K834"/>
    <mergeCell ref="D848:E848"/>
    <mergeCell ref="A849:B849"/>
    <mergeCell ref="G849:H849"/>
    <mergeCell ref="J849:K849"/>
    <mergeCell ref="A774:B774"/>
    <mergeCell ref="D776:E776"/>
    <mergeCell ref="J796:K796"/>
    <mergeCell ref="G818:H818"/>
    <mergeCell ref="A832:L832"/>
    <mergeCell ref="A833:L833"/>
    <mergeCell ref="D908:E908"/>
    <mergeCell ref="J920:K920"/>
    <mergeCell ref="D929:E929"/>
    <mergeCell ref="A932:B932"/>
    <mergeCell ref="J933:K933"/>
    <mergeCell ref="G937:H937"/>
    <mergeCell ref="J875:K875"/>
    <mergeCell ref="A901:L901"/>
    <mergeCell ref="A902:L902"/>
    <mergeCell ref="A903:B903"/>
    <mergeCell ref="D903:E903"/>
    <mergeCell ref="G903:H903"/>
    <mergeCell ref="J903:K903"/>
    <mergeCell ref="A971:L971"/>
    <mergeCell ref="A972:B972"/>
    <mergeCell ref="D972:E972"/>
    <mergeCell ref="G972:H972"/>
    <mergeCell ref="J972:K972"/>
    <mergeCell ref="A976:B976"/>
    <mergeCell ref="G976:H976"/>
    <mergeCell ref="D949:E949"/>
    <mergeCell ref="G950:H950"/>
    <mergeCell ref="J952:K952"/>
    <mergeCell ref="A954:B954"/>
    <mergeCell ref="D968:E968"/>
    <mergeCell ref="A970:L970"/>
    <mergeCell ref="G1030:H1030"/>
    <mergeCell ref="G1037:H1037"/>
    <mergeCell ref="A1041:L1041"/>
    <mergeCell ref="A1042:L1042"/>
    <mergeCell ref="A1043:B1043"/>
    <mergeCell ref="D1043:E1043"/>
    <mergeCell ref="G1043:H1043"/>
    <mergeCell ref="J1043:K1043"/>
    <mergeCell ref="D980:E980"/>
    <mergeCell ref="J992:K992"/>
    <mergeCell ref="A995:B995"/>
    <mergeCell ref="D1002:E1002"/>
    <mergeCell ref="A1014:B1014"/>
    <mergeCell ref="J1022:K1022"/>
    <mergeCell ref="A1112:L1112"/>
    <mergeCell ref="A1113:L1113"/>
    <mergeCell ref="A1114:B1114"/>
    <mergeCell ref="D1114:E1114"/>
    <mergeCell ref="A1121:B1121"/>
    <mergeCell ref="A1150:B1150"/>
    <mergeCell ref="G1051:H1051"/>
    <mergeCell ref="D1059:E1059"/>
    <mergeCell ref="J1062:K1062"/>
    <mergeCell ref="A1063:B1063"/>
    <mergeCell ref="G1073:H1073"/>
    <mergeCell ref="A1088:B108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Props1.xml><?xml version="1.0" encoding="utf-8"?>
<ds:datastoreItem xmlns:ds="http://schemas.openxmlformats.org/officeDocument/2006/customXml" ds:itemID="{609507F3-9AE3-44CD-A267-3731481A1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048e4-bbd1-473a-aefc-b976ca82668b"/>
    <ds:schemaRef ds:uri="c5a827cc-77c0-415f-8917-1e9bb9003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631684-6ED8-48D3-84FF-CC37663048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E8555-532C-4661-A929-CF9D1B0C5D4A}">
  <ds:schemaRefs>
    <ds:schemaRef ds:uri="http://schemas.microsoft.com/office/2006/metadata/properties"/>
    <ds:schemaRef ds:uri="http://schemas.microsoft.com/office/infopath/2007/PartnerControls"/>
    <ds:schemaRef ds:uri="c49048e4-bbd1-473a-aefc-b976ca82668b"/>
    <ds:schemaRef ds:uri="c5a827cc-77c0-415f-8917-1e9bb90030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cp:lastPrinted>2024-04-02T11:28:19Z</cp:lastPrinted>
  <dcterms:created xsi:type="dcterms:W3CDTF">2024-03-28T04:17:19Z</dcterms:created>
  <dcterms:modified xsi:type="dcterms:W3CDTF">2024-05-16T06:11:03Z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  <property fmtid="{D5CDD505-2E9C-101B-9397-08002B2CF9AE}" pid="3" name="MediaServiceImageTags">
    <vt:lpwstr/>
  </property>
</Properties>
</file>